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ianoRico\myData\RecoverData\selectionGUI\forSelectionGUI\"/>
    </mc:Choice>
  </mc:AlternateContent>
  <xr:revisionPtr revIDLastSave="0" documentId="13_ncr:1_{0F6CCD43-7345-4B03-86A2-1D82394C63E2}" xr6:coauthVersionLast="45" xr6:coauthVersionMax="45" xr10:uidLastSave="{00000000-0000-0000-0000-000000000000}"/>
  <bookViews>
    <workbookView xWindow="-120" yWindow="-120" windowWidth="19440" windowHeight="11160" activeTab="1" xr2:uid="{00000000-000D-0000-FFFF-FFFF00000000}"/>
  </bookViews>
  <sheets>
    <sheet name="processing" sheetId="1" r:id="rId1"/>
    <sheet name="formatted500" sheetId="3" r:id="rId2"/>
    <sheet name="guid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08" i="1" l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M4" i="1"/>
  <c r="L4" i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l="1"/>
  <c r="L169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K171" i="1" l="1"/>
  <c r="L170" i="1"/>
  <c r="K172" i="1" l="1"/>
  <c r="L171" i="1"/>
  <c r="K173" i="1" l="1"/>
  <c r="L172" i="1"/>
  <c r="K174" i="1" l="1"/>
  <c r="L173" i="1"/>
  <c r="K175" i="1" l="1"/>
  <c r="L174" i="1"/>
  <c r="K176" i="1" l="1"/>
  <c r="L175" i="1"/>
  <c r="K177" i="1" l="1"/>
  <c r="L176" i="1"/>
  <c r="K178" i="1" l="1"/>
  <c r="L177" i="1"/>
  <c r="K179" i="1" l="1"/>
  <c r="L178" i="1"/>
  <c r="K180" i="1" l="1"/>
  <c r="L179" i="1"/>
  <c r="K181" i="1" l="1"/>
  <c r="L180" i="1"/>
  <c r="K182" i="1" l="1"/>
  <c r="L181" i="1"/>
  <c r="K183" i="1" l="1"/>
  <c r="L182" i="1"/>
  <c r="K184" i="1" l="1"/>
  <c r="L183" i="1"/>
  <c r="K185" i="1" l="1"/>
  <c r="L184" i="1"/>
  <c r="K186" i="1" l="1"/>
  <c r="L185" i="1"/>
  <c r="K187" i="1" l="1"/>
  <c r="L186" i="1"/>
  <c r="K188" i="1" l="1"/>
  <c r="L187" i="1"/>
  <c r="K189" i="1" l="1"/>
  <c r="L188" i="1"/>
  <c r="K190" i="1" l="1"/>
  <c r="L189" i="1"/>
  <c r="K191" i="1" l="1"/>
  <c r="L190" i="1"/>
  <c r="K192" i="1" l="1"/>
  <c r="L191" i="1"/>
  <c r="K193" i="1" l="1"/>
  <c r="L192" i="1"/>
  <c r="K194" i="1" l="1"/>
  <c r="L193" i="1"/>
  <c r="K195" i="1" l="1"/>
  <c r="L194" i="1"/>
  <c r="K196" i="1" l="1"/>
  <c r="L195" i="1"/>
  <c r="K197" i="1" l="1"/>
  <c r="L196" i="1"/>
  <c r="K198" i="1" l="1"/>
  <c r="L197" i="1"/>
  <c r="K199" i="1" l="1"/>
  <c r="L198" i="1"/>
  <c r="K200" i="1" l="1"/>
  <c r="L199" i="1"/>
  <c r="K201" i="1" l="1"/>
  <c r="L200" i="1"/>
  <c r="K202" i="1" l="1"/>
  <c r="L201" i="1"/>
  <c r="K203" i="1" l="1"/>
  <c r="L202" i="1"/>
  <c r="K204" i="1" l="1"/>
  <c r="L203" i="1"/>
  <c r="K205" i="1" l="1"/>
  <c r="L204" i="1"/>
  <c r="K206" i="1" l="1"/>
  <c r="L205" i="1"/>
  <c r="K207" i="1" l="1"/>
  <c r="L206" i="1"/>
  <c r="K208" i="1" l="1"/>
  <c r="L207" i="1"/>
  <c r="K209" i="1" l="1"/>
  <c r="L208" i="1"/>
  <c r="K210" i="1" l="1"/>
  <c r="L209" i="1"/>
  <c r="K211" i="1" l="1"/>
  <c r="L210" i="1"/>
  <c r="K212" i="1" l="1"/>
  <c r="L211" i="1"/>
  <c r="K213" i="1" l="1"/>
  <c r="L212" i="1"/>
  <c r="K214" i="1" l="1"/>
  <c r="L213" i="1"/>
  <c r="K215" i="1" l="1"/>
  <c r="L214" i="1"/>
  <c r="K216" i="1" l="1"/>
  <c r="L215" i="1"/>
  <c r="K217" i="1" l="1"/>
  <c r="L216" i="1"/>
  <c r="K218" i="1" l="1"/>
  <c r="L217" i="1"/>
  <c r="K219" i="1" l="1"/>
  <c r="L218" i="1"/>
  <c r="K220" i="1" l="1"/>
  <c r="L219" i="1"/>
  <c r="K221" i="1" l="1"/>
  <c r="L220" i="1"/>
  <c r="K222" i="1" l="1"/>
  <c r="L221" i="1"/>
  <c r="K223" i="1" l="1"/>
  <c r="L222" i="1"/>
  <c r="K224" i="1" l="1"/>
  <c r="L223" i="1"/>
  <c r="K225" i="1" l="1"/>
  <c r="L224" i="1"/>
  <c r="K226" i="1" l="1"/>
  <c r="L225" i="1"/>
  <c r="K227" i="1" l="1"/>
  <c r="L226" i="1"/>
  <c r="K228" i="1" l="1"/>
  <c r="L227" i="1"/>
  <c r="K229" i="1" l="1"/>
  <c r="L228" i="1"/>
  <c r="K230" i="1" l="1"/>
  <c r="L229" i="1"/>
  <c r="K231" i="1" l="1"/>
  <c r="L230" i="1"/>
  <c r="K232" i="1" l="1"/>
  <c r="L231" i="1"/>
  <c r="K233" i="1" l="1"/>
  <c r="L232" i="1"/>
  <c r="K234" i="1" l="1"/>
  <c r="L233" i="1"/>
  <c r="K235" i="1" l="1"/>
  <c r="L234" i="1"/>
  <c r="K236" i="1" l="1"/>
  <c r="L235" i="1"/>
  <c r="K237" i="1" l="1"/>
  <c r="L236" i="1"/>
  <c r="K238" i="1" l="1"/>
  <c r="L237" i="1"/>
  <c r="K239" i="1" l="1"/>
  <c r="L238" i="1"/>
  <c r="K240" i="1" l="1"/>
  <c r="L239" i="1"/>
  <c r="K241" i="1" l="1"/>
  <c r="L240" i="1"/>
  <c r="K242" i="1" l="1"/>
  <c r="L241" i="1"/>
  <c r="K243" i="1" l="1"/>
  <c r="L242" i="1"/>
  <c r="K244" i="1" l="1"/>
  <c r="L243" i="1"/>
  <c r="K245" i="1" l="1"/>
  <c r="L244" i="1"/>
  <c r="K246" i="1" l="1"/>
  <c r="L245" i="1"/>
  <c r="K247" i="1" l="1"/>
  <c r="L246" i="1"/>
  <c r="K248" i="1" l="1"/>
  <c r="L247" i="1"/>
  <c r="K249" i="1" l="1"/>
  <c r="L248" i="1"/>
  <c r="K250" i="1" l="1"/>
  <c r="L249" i="1"/>
  <c r="K251" i="1" l="1"/>
  <c r="L250" i="1"/>
  <c r="K252" i="1" l="1"/>
  <c r="L251" i="1"/>
  <c r="K253" i="1" l="1"/>
  <c r="L252" i="1"/>
  <c r="K254" i="1" l="1"/>
  <c r="L253" i="1"/>
  <c r="K255" i="1" l="1"/>
  <c r="L254" i="1"/>
  <c r="K256" i="1" l="1"/>
  <c r="L255" i="1"/>
  <c r="K257" i="1" l="1"/>
  <c r="L256" i="1"/>
  <c r="K258" i="1" l="1"/>
  <c r="L257" i="1"/>
  <c r="K259" i="1" l="1"/>
  <c r="L258" i="1"/>
  <c r="K260" i="1" l="1"/>
  <c r="L259" i="1"/>
  <c r="K261" i="1" l="1"/>
  <c r="L260" i="1"/>
  <c r="K262" i="1" l="1"/>
  <c r="L261" i="1"/>
  <c r="K263" i="1" l="1"/>
  <c r="L262" i="1"/>
  <c r="K264" i="1" l="1"/>
  <c r="L263" i="1"/>
  <c r="K265" i="1" l="1"/>
  <c r="L264" i="1"/>
  <c r="K266" i="1" l="1"/>
  <c r="L265" i="1"/>
  <c r="K267" i="1" l="1"/>
  <c r="L266" i="1"/>
  <c r="K268" i="1" l="1"/>
  <c r="L267" i="1"/>
  <c r="K269" i="1" l="1"/>
  <c r="L268" i="1"/>
  <c r="K270" i="1" l="1"/>
  <c r="L269" i="1"/>
  <c r="K271" i="1" l="1"/>
  <c r="L270" i="1"/>
  <c r="K272" i="1" l="1"/>
  <c r="L271" i="1"/>
  <c r="K273" i="1" l="1"/>
  <c r="L272" i="1"/>
  <c r="K274" i="1" l="1"/>
  <c r="L273" i="1"/>
  <c r="K275" i="1" l="1"/>
  <c r="L274" i="1"/>
  <c r="K276" i="1" l="1"/>
  <c r="L275" i="1"/>
  <c r="K277" i="1" l="1"/>
  <c r="L276" i="1"/>
  <c r="K278" i="1" l="1"/>
  <c r="L277" i="1"/>
  <c r="K279" i="1" l="1"/>
  <c r="L278" i="1"/>
  <c r="K280" i="1" l="1"/>
  <c r="L279" i="1"/>
  <c r="K281" i="1" l="1"/>
  <c r="L280" i="1"/>
  <c r="K282" i="1" l="1"/>
  <c r="L281" i="1"/>
  <c r="K283" i="1" l="1"/>
  <c r="L282" i="1"/>
  <c r="K284" i="1" l="1"/>
  <c r="L283" i="1"/>
  <c r="K285" i="1" l="1"/>
  <c r="L284" i="1"/>
  <c r="K286" i="1" l="1"/>
  <c r="L285" i="1"/>
  <c r="K287" i="1" l="1"/>
  <c r="L286" i="1"/>
  <c r="K288" i="1" l="1"/>
  <c r="L287" i="1"/>
  <c r="K289" i="1" l="1"/>
  <c r="L288" i="1"/>
  <c r="K290" i="1" l="1"/>
  <c r="L289" i="1"/>
  <c r="K291" i="1" l="1"/>
  <c r="L290" i="1"/>
  <c r="K292" i="1" l="1"/>
  <c r="L291" i="1"/>
  <c r="K293" i="1" l="1"/>
  <c r="L292" i="1"/>
  <c r="K294" i="1" l="1"/>
  <c r="L293" i="1"/>
  <c r="K295" i="1" l="1"/>
  <c r="L294" i="1"/>
  <c r="K296" i="1" l="1"/>
  <c r="L295" i="1"/>
  <c r="K297" i="1" l="1"/>
  <c r="L296" i="1"/>
  <c r="K298" i="1" l="1"/>
  <c r="L297" i="1"/>
  <c r="K299" i="1" l="1"/>
  <c r="L298" i="1"/>
  <c r="K300" i="1" l="1"/>
  <c r="L299" i="1"/>
  <c r="K301" i="1" l="1"/>
  <c r="L300" i="1"/>
  <c r="K302" i="1" l="1"/>
  <c r="L301" i="1"/>
  <c r="K303" i="1" l="1"/>
  <c r="L302" i="1"/>
  <c r="K304" i="1" l="1"/>
  <c r="L303" i="1"/>
  <c r="K305" i="1" l="1"/>
  <c r="L304" i="1"/>
  <c r="K306" i="1" l="1"/>
  <c r="L305" i="1"/>
  <c r="K307" i="1" l="1"/>
  <c r="L306" i="1"/>
  <c r="K308" i="1" l="1"/>
  <c r="L307" i="1"/>
  <c r="K309" i="1" l="1"/>
  <c r="L308" i="1"/>
  <c r="K310" i="1" l="1"/>
  <c r="L309" i="1"/>
  <c r="K311" i="1" l="1"/>
  <c r="L310" i="1"/>
  <c r="K312" i="1" l="1"/>
  <c r="L311" i="1"/>
  <c r="K313" i="1" l="1"/>
  <c r="L312" i="1"/>
  <c r="K314" i="1" l="1"/>
  <c r="L313" i="1"/>
  <c r="K315" i="1" l="1"/>
  <c r="L314" i="1"/>
  <c r="K316" i="1" l="1"/>
  <c r="L315" i="1"/>
  <c r="K317" i="1" l="1"/>
  <c r="L316" i="1"/>
  <c r="K318" i="1" l="1"/>
  <c r="L317" i="1"/>
  <c r="K319" i="1" l="1"/>
  <c r="L318" i="1"/>
  <c r="K320" i="1" l="1"/>
  <c r="L319" i="1"/>
  <c r="K321" i="1" l="1"/>
  <c r="L320" i="1"/>
  <c r="K322" i="1" l="1"/>
  <c r="L321" i="1"/>
  <c r="K323" i="1" l="1"/>
  <c r="L322" i="1"/>
  <c r="K324" i="1" l="1"/>
  <c r="L323" i="1"/>
  <c r="K325" i="1" l="1"/>
  <c r="L324" i="1"/>
  <c r="K326" i="1" l="1"/>
  <c r="L325" i="1"/>
  <c r="K327" i="1" l="1"/>
  <c r="L326" i="1"/>
  <c r="K328" i="1" l="1"/>
  <c r="L327" i="1"/>
  <c r="K329" i="1" l="1"/>
  <c r="L328" i="1"/>
  <c r="K330" i="1" l="1"/>
  <c r="L329" i="1"/>
  <c r="K331" i="1" l="1"/>
  <c r="L330" i="1"/>
  <c r="K332" i="1" l="1"/>
  <c r="L331" i="1"/>
  <c r="K333" i="1" l="1"/>
  <c r="L332" i="1"/>
  <c r="K334" i="1" l="1"/>
  <c r="L333" i="1"/>
  <c r="K335" i="1" l="1"/>
  <c r="L334" i="1"/>
  <c r="K336" i="1" l="1"/>
  <c r="L335" i="1"/>
  <c r="K337" i="1" l="1"/>
  <c r="L336" i="1"/>
  <c r="K338" i="1" l="1"/>
  <c r="L337" i="1"/>
  <c r="K339" i="1" l="1"/>
  <c r="L338" i="1"/>
  <c r="K340" i="1" l="1"/>
  <c r="L339" i="1"/>
  <c r="K341" i="1" l="1"/>
  <c r="L340" i="1"/>
  <c r="K342" i="1" l="1"/>
  <c r="L341" i="1"/>
  <c r="K343" i="1" l="1"/>
  <c r="L342" i="1"/>
  <c r="K344" i="1" l="1"/>
  <c r="L343" i="1"/>
  <c r="K345" i="1" l="1"/>
  <c r="L344" i="1"/>
  <c r="K346" i="1" l="1"/>
  <c r="L345" i="1"/>
  <c r="K347" i="1" l="1"/>
  <c r="L346" i="1"/>
  <c r="K348" i="1" l="1"/>
  <c r="L347" i="1"/>
  <c r="K349" i="1" l="1"/>
  <c r="L348" i="1"/>
  <c r="K350" i="1" l="1"/>
  <c r="L349" i="1"/>
  <c r="K351" i="1" l="1"/>
  <c r="L350" i="1"/>
  <c r="K352" i="1" l="1"/>
  <c r="L351" i="1"/>
  <c r="K353" i="1" l="1"/>
  <c r="L352" i="1"/>
  <c r="K354" i="1" l="1"/>
  <c r="L353" i="1"/>
  <c r="K355" i="1" l="1"/>
  <c r="L354" i="1"/>
  <c r="K356" i="1" l="1"/>
  <c r="L355" i="1"/>
  <c r="K357" i="1" l="1"/>
  <c r="L356" i="1"/>
  <c r="K358" i="1" l="1"/>
  <c r="L357" i="1"/>
  <c r="K359" i="1" l="1"/>
  <c r="L358" i="1"/>
  <c r="K360" i="1" l="1"/>
  <c r="L359" i="1"/>
  <c r="K361" i="1" l="1"/>
  <c r="L360" i="1"/>
  <c r="K362" i="1" l="1"/>
  <c r="L361" i="1"/>
  <c r="K363" i="1" l="1"/>
  <c r="L362" i="1"/>
  <c r="K364" i="1" l="1"/>
  <c r="L363" i="1"/>
  <c r="K365" i="1" l="1"/>
  <c r="L364" i="1"/>
  <c r="K366" i="1" l="1"/>
  <c r="L365" i="1"/>
  <c r="K367" i="1" l="1"/>
  <c r="L366" i="1"/>
  <c r="K368" i="1" l="1"/>
  <c r="L367" i="1"/>
  <c r="K369" i="1" l="1"/>
  <c r="L368" i="1"/>
  <c r="K370" i="1" l="1"/>
  <c r="L369" i="1"/>
  <c r="K371" i="1" l="1"/>
  <c r="L370" i="1"/>
  <c r="K372" i="1" l="1"/>
  <c r="L371" i="1"/>
  <c r="K373" i="1" l="1"/>
  <c r="L372" i="1"/>
  <c r="K374" i="1" l="1"/>
  <c r="L373" i="1"/>
  <c r="K375" i="1" l="1"/>
  <c r="L374" i="1"/>
  <c r="K376" i="1" l="1"/>
  <c r="L375" i="1"/>
  <c r="K377" i="1" l="1"/>
  <c r="L376" i="1"/>
  <c r="K378" i="1" l="1"/>
  <c r="L377" i="1"/>
  <c r="K379" i="1" l="1"/>
  <c r="L378" i="1"/>
  <c r="K380" i="1" l="1"/>
  <c r="L379" i="1"/>
  <c r="K381" i="1" l="1"/>
  <c r="L380" i="1"/>
  <c r="K382" i="1" l="1"/>
  <c r="L381" i="1"/>
  <c r="K383" i="1" l="1"/>
  <c r="L382" i="1"/>
  <c r="K384" i="1" l="1"/>
  <c r="L383" i="1"/>
  <c r="K385" i="1" l="1"/>
  <c r="L384" i="1"/>
  <c r="K386" i="1" l="1"/>
  <c r="L385" i="1"/>
  <c r="K387" i="1" l="1"/>
  <c r="L386" i="1"/>
  <c r="K388" i="1" l="1"/>
  <c r="L387" i="1"/>
  <c r="K389" i="1" l="1"/>
  <c r="L388" i="1"/>
  <c r="K390" i="1" l="1"/>
  <c r="L389" i="1"/>
  <c r="K391" i="1" l="1"/>
  <c r="L390" i="1"/>
  <c r="K392" i="1" l="1"/>
  <c r="L391" i="1"/>
  <c r="K393" i="1" l="1"/>
  <c r="L392" i="1"/>
  <c r="K394" i="1" l="1"/>
  <c r="L393" i="1"/>
  <c r="K395" i="1" l="1"/>
  <c r="L394" i="1"/>
  <c r="K396" i="1" l="1"/>
  <c r="L395" i="1"/>
  <c r="K397" i="1" l="1"/>
  <c r="L396" i="1"/>
  <c r="K398" i="1" l="1"/>
  <c r="L397" i="1"/>
  <c r="K399" i="1" l="1"/>
  <c r="L398" i="1"/>
  <c r="K400" i="1" l="1"/>
  <c r="L399" i="1"/>
  <c r="K401" i="1" l="1"/>
  <c r="L400" i="1"/>
  <c r="K402" i="1" l="1"/>
  <c r="L401" i="1"/>
  <c r="K403" i="1" l="1"/>
  <c r="L402" i="1"/>
  <c r="K404" i="1" l="1"/>
  <c r="L403" i="1"/>
  <c r="K405" i="1" l="1"/>
  <c r="L404" i="1"/>
  <c r="K406" i="1" l="1"/>
  <c r="L405" i="1"/>
  <c r="K407" i="1" l="1"/>
  <c r="L406" i="1"/>
  <c r="K408" i="1" l="1"/>
  <c r="L407" i="1"/>
  <c r="K409" i="1" l="1"/>
  <c r="L408" i="1"/>
  <c r="K410" i="1" l="1"/>
  <c r="L409" i="1"/>
  <c r="K411" i="1" l="1"/>
  <c r="L410" i="1"/>
  <c r="K412" i="1" l="1"/>
  <c r="L411" i="1"/>
  <c r="K413" i="1" l="1"/>
  <c r="L412" i="1"/>
  <c r="K414" i="1" l="1"/>
  <c r="L413" i="1"/>
  <c r="K415" i="1" l="1"/>
  <c r="L414" i="1"/>
  <c r="K416" i="1" l="1"/>
  <c r="L415" i="1"/>
  <c r="K417" i="1" l="1"/>
  <c r="L416" i="1"/>
  <c r="K418" i="1" l="1"/>
  <c r="L417" i="1"/>
  <c r="K419" i="1" l="1"/>
  <c r="L418" i="1"/>
  <c r="K420" i="1" l="1"/>
  <c r="L419" i="1"/>
  <c r="K421" i="1" l="1"/>
  <c r="L420" i="1"/>
  <c r="K422" i="1" l="1"/>
  <c r="L421" i="1"/>
  <c r="K423" i="1" l="1"/>
  <c r="L422" i="1"/>
  <c r="K424" i="1" l="1"/>
  <c r="L423" i="1"/>
  <c r="K425" i="1" l="1"/>
  <c r="L424" i="1"/>
  <c r="K426" i="1" l="1"/>
  <c r="L425" i="1"/>
  <c r="K427" i="1" l="1"/>
  <c r="L426" i="1"/>
  <c r="K428" i="1" l="1"/>
  <c r="L427" i="1"/>
  <c r="K429" i="1" l="1"/>
  <c r="L428" i="1"/>
  <c r="K430" i="1" l="1"/>
  <c r="L429" i="1"/>
  <c r="K431" i="1" l="1"/>
  <c r="L430" i="1"/>
  <c r="K432" i="1" l="1"/>
  <c r="L431" i="1"/>
  <c r="K433" i="1" l="1"/>
  <c r="L432" i="1"/>
  <c r="K434" i="1" l="1"/>
  <c r="L433" i="1"/>
  <c r="K435" i="1" l="1"/>
  <c r="L434" i="1"/>
  <c r="K436" i="1" l="1"/>
  <c r="L435" i="1"/>
  <c r="K437" i="1" l="1"/>
  <c r="L436" i="1"/>
  <c r="K438" i="1" l="1"/>
  <c r="L437" i="1"/>
  <c r="K439" i="1" l="1"/>
  <c r="L438" i="1"/>
  <c r="K440" i="1" l="1"/>
  <c r="L439" i="1"/>
  <c r="K441" i="1" l="1"/>
  <c r="L440" i="1"/>
  <c r="K442" i="1" l="1"/>
  <c r="L441" i="1"/>
  <c r="K443" i="1" l="1"/>
  <c r="L442" i="1"/>
  <c r="K444" i="1" l="1"/>
  <c r="L443" i="1"/>
  <c r="K445" i="1" l="1"/>
  <c r="L444" i="1"/>
  <c r="K446" i="1" l="1"/>
  <c r="L445" i="1"/>
  <c r="K447" i="1" l="1"/>
  <c r="L446" i="1"/>
  <c r="K448" i="1" l="1"/>
  <c r="L447" i="1"/>
  <c r="K449" i="1" l="1"/>
  <c r="L448" i="1"/>
  <c r="K450" i="1" l="1"/>
  <c r="L449" i="1"/>
  <c r="K451" i="1" l="1"/>
  <c r="L450" i="1"/>
  <c r="K452" i="1" l="1"/>
  <c r="L451" i="1"/>
  <c r="K453" i="1" l="1"/>
  <c r="L452" i="1"/>
  <c r="K454" i="1" l="1"/>
  <c r="L453" i="1"/>
  <c r="K455" i="1" l="1"/>
  <c r="L454" i="1"/>
  <c r="K456" i="1" l="1"/>
  <c r="L455" i="1"/>
  <c r="K457" i="1" l="1"/>
  <c r="L456" i="1"/>
  <c r="K458" i="1" l="1"/>
  <c r="L457" i="1"/>
  <c r="K459" i="1" l="1"/>
  <c r="L458" i="1"/>
  <c r="K460" i="1" l="1"/>
  <c r="L459" i="1"/>
  <c r="K461" i="1" l="1"/>
  <c r="L460" i="1"/>
  <c r="K462" i="1" l="1"/>
  <c r="L461" i="1"/>
  <c r="K463" i="1" l="1"/>
  <c r="L462" i="1"/>
  <c r="K464" i="1" l="1"/>
  <c r="L463" i="1"/>
  <c r="K465" i="1" l="1"/>
  <c r="L464" i="1"/>
  <c r="K466" i="1" l="1"/>
  <c r="L465" i="1"/>
  <c r="K467" i="1" l="1"/>
  <c r="L466" i="1"/>
  <c r="K468" i="1" l="1"/>
  <c r="L467" i="1"/>
  <c r="K469" i="1" l="1"/>
  <c r="L468" i="1"/>
  <c r="K470" i="1" l="1"/>
  <c r="L469" i="1"/>
  <c r="K471" i="1" l="1"/>
  <c r="L470" i="1"/>
  <c r="K472" i="1" l="1"/>
  <c r="L471" i="1"/>
  <c r="K473" i="1" l="1"/>
  <c r="L472" i="1"/>
  <c r="K474" i="1" l="1"/>
  <c r="L473" i="1"/>
  <c r="K475" i="1" l="1"/>
  <c r="L474" i="1"/>
  <c r="K476" i="1" l="1"/>
  <c r="L475" i="1"/>
  <c r="K477" i="1" l="1"/>
  <c r="L476" i="1"/>
  <c r="K478" i="1" l="1"/>
  <c r="L477" i="1"/>
  <c r="K479" i="1" l="1"/>
  <c r="L478" i="1"/>
  <c r="K480" i="1" l="1"/>
  <c r="L479" i="1"/>
  <c r="K481" i="1" l="1"/>
  <c r="L480" i="1"/>
  <c r="K482" i="1" l="1"/>
  <c r="L481" i="1"/>
  <c r="K483" i="1" l="1"/>
  <c r="L482" i="1"/>
  <c r="K484" i="1" l="1"/>
  <c r="L483" i="1"/>
  <c r="K485" i="1" l="1"/>
  <c r="L484" i="1"/>
  <c r="K486" i="1" l="1"/>
  <c r="L485" i="1"/>
  <c r="K487" i="1" l="1"/>
  <c r="L486" i="1"/>
  <c r="K488" i="1" l="1"/>
  <c r="L487" i="1"/>
  <c r="K489" i="1" l="1"/>
  <c r="L488" i="1"/>
  <c r="K490" i="1" l="1"/>
  <c r="L489" i="1"/>
  <c r="K491" i="1" l="1"/>
  <c r="L490" i="1"/>
  <c r="K492" i="1" l="1"/>
  <c r="L491" i="1"/>
  <c r="K493" i="1" l="1"/>
  <c r="L492" i="1"/>
  <c r="K494" i="1" l="1"/>
  <c r="L493" i="1"/>
  <c r="K495" i="1" l="1"/>
  <c r="L494" i="1"/>
  <c r="K496" i="1" l="1"/>
  <c r="L495" i="1"/>
  <c r="K497" i="1" l="1"/>
  <c r="L496" i="1"/>
  <c r="K498" i="1" l="1"/>
  <c r="L497" i="1"/>
  <c r="K499" i="1" l="1"/>
  <c r="L498" i="1"/>
  <c r="K500" i="1" l="1"/>
  <c r="L499" i="1"/>
  <c r="K501" i="1" l="1"/>
  <c r="L500" i="1"/>
  <c r="K502" i="1" l="1"/>
  <c r="L501" i="1"/>
  <c r="K503" i="1" l="1"/>
  <c r="L502" i="1"/>
  <c r="K504" i="1" l="1"/>
  <c r="L503" i="1"/>
  <c r="K505" i="1" l="1"/>
  <c r="L504" i="1"/>
  <c r="K506" i="1" l="1"/>
  <c r="L505" i="1"/>
  <c r="K507" i="1" l="1"/>
  <c r="L506" i="1"/>
  <c r="K508" i="1" l="1"/>
  <c r="L508" i="1" s="1"/>
  <c r="L507" i="1"/>
</calcChain>
</file>

<file path=xl/sharedStrings.xml><?xml version="1.0" encoding="utf-8"?>
<sst xmlns="http://schemas.openxmlformats.org/spreadsheetml/2006/main" count="3123" uniqueCount="2579">
  <si>
    <t>Symbol</t>
  </si>
  <si>
    <t>Name</t>
  </si>
  <si>
    <t>Last</t>
  </si>
  <si>
    <t>Change</t>
  </si>
  <si>
    <t>%Chg</t>
  </si>
  <si>
    <t>High</t>
  </si>
  <si>
    <t>Low</t>
  </si>
  <si>
    <t>Volume</t>
  </si>
  <si>
    <t>Time</t>
  </si>
  <si>
    <t>A</t>
  </si>
  <si>
    <t>Agilent Technologies</t>
  </si>
  <si>
    <t>AAL</t>
  </si>
  <si>
    <t>American Airlines Gp</t>
  </si>
  <si>
    <t>AAP</t>
  </si>
  <si>
    <t>Advance Auto Parts Inc</t>
  </si>
  <si>
    <t>AAPL</t>
  </si>
  <si>
    <t>Apple Inc</t>
  </si>
  <si>
    <t>ABBV</t>
  </si>
  <si>
    <t>Abbvie Inc</t>
  </si>
  <si>
    <t>ABC</t>
  </si>
  <si>
    <t>Amerisourcebergen Corp</t>
  </si>
  <si>
    <t>ABMD</t>
  </si>
  <si>
    <t>Abiomed Inc</t>
  </si>
  <si>
    <t>ABT</t>
  </si>
  <si>
    <t>Abbott Laboratories</t>
  </si>
  <si>
    <t>ACN</t>
  </si>
  <si>
    <t>Accenture Plc</t>
  </si>
  <si>
    <t>ADBE</t>
  </si>
  <si>
    <t>Adobe Systems Inc</t>
  </si>
  <si>
    <t>ADI</t>
  </si>
  <si>
    <t>Analog Devices</t>
  </si>
  <si>
    <t>ADM</t>
  </si>
  <si>
    <t>Archer Daniels Midland</t>
  </si>
  <si>
    <t>ADP</t>
  </si>
  <si>
    <t>Automatic Data Procs</t>
  </si>
  <si>
    <t>ADSK</t>
  </si>
  <si>
    <t>Autodesk Inc</t>
  </si>
  <si>
    <t>AEE</t>
  </si>
  <si>
    <t>Ameren Corp</t>
  </si>
  <si>
    <t>AEP</t>
  </si>
  <si>
    <t>American Electric Power Company</t>
  </si>
  <si>
    <t>AES</t>
  </si>
  <si>
    <t>The Aes Corp</t>
  </si>
  <si>
    <t>AFL</t>
  </si>
  <si>
    <t>Aflac Inc</t>
  </si>
  <si>
    <t>AIG</t>
  </si>
  <si>
    <t>American International Group</t>
  </si>
  <si>
    <t>AIZ</t>
  </si>
  <si>
    <t>Assurant Inc</t>
  </si>
  <si>
    <t>AJG</t>
  </si>
  <si>
    <t>Arthur J. Gallagher &amp; Company</t>
  </si>
  <si>
    <t>17:17 ET</t>
  </si>
  <si>
    <t>AKAM</t>
  </si>
  <si>
    <t>Akamai Technologies</t>
  </si>
  <si>
    <t>ALB</t>
  </si>
  <si>
    <t>Albemarle Corp</t>
  </si>
  <si>
    <t>ALGN</t>
  </si>
  <si>
    <t>Align Technology</t>
  </si>
  <si>
    <t>ALK</t>
  </si>
  <si>
    <t>Alaska Air Group</t>
  </si>
  <si>
    <t>ALL</t>
  </si>
  <si>
    <t>Allstate Corp</t>
  </si>
  <si>
    <t>ALLE</t>
  </si>
  <si>
    <t>Allegion Plc</t>
  </si>
  <si>
    <t>AMAT</t>
  </si>
  <si>
    <t>Applied Materials</t>
  </si>
  <si>
    <t>AMCR</t>
  </si>
  <si>
    <t>Amcor Plc</t>
  </si>
  <si>
    <t>AMD</t>
  </si>
  <si>
    <t>Adv Micro Devices</t>
  </si>
  <si>
    <t>AME</t>
  </si>
  <si>
    <t>Ametek Inc</t>
  </si>
  <si>
    <t>AMGN</t>
  </si>
  <si>
    <t>Amgen Inc</t>
  </si>
  <si>
    <t>AMP</t>
  </si>
  <si>
    <t>Ameriprise Financial Services</t>
  </si>
  <si>
    <t>AMT</t>
  </si>
  <si>
    <t>American Tower Corp</t>
  </si>
  <si>
    <t>AMZN</t>
  </si>
  <si>
    <t>Amazon.com Inc</t>
  </si>
  <si>
    <t>ANET</t>
  </si>
  <si>
    <t>Arista Networks Inc</t>
  </si>
  <si>
    <t>ANSS</t>
  </si>
  <si>
    <t>Ansys Inc</t>
  </si>
  <si>
    <t>ANTM</t>
  </si>
  <si>
    <t>Anthem Inc</t>
  </si>
  <si>
    <t>17:23 ET</t>
  </si>
  <si>
    <t>AON</t>
  </si>
  <si>
    <t>AON Plc</t>
  </si>
  <si>
    <t>17:16 ET</t>
  </si>
  <si>
    <t>AOS</t>
  </si>
  <si>
    <t>Smith A.O. Corp</t>
  </si>
  <si>
    <t>APA</t>
  </si>
  <si>
    <t>Apa Corp</t>
  </si>
  <si>
    <t>APD</t>
  </si>
  <si>
    <t>Air Products and Chemicals</t>
  </si>
  <si>
    <t>APH</t>
  </si>
  <si>
    <t>Amphenol Corp</t>
  </si>
  <si>
    <t>APTV</t>
  </si>
  <si>
    <t>Aptiv Plc</t>
  </si>
  <si>
    <t>ARE</t>
  </si>
  <si>
    <t>Alexandria Real Estate Equities</t>
  </si>
  <si>
    <t>ATO</t>
  </si>
  <si>
    <t>Atmos Energy Corp</t>
  </si>
  <si>
    <t>ATVI</t>
  </si>
  <si>
    <t>Activision Blizzard</t>
  </si>
  <si>
    <t>AVB</t>
  </si>
  <si>
    <t>Avalonbay Communities</t>
  </si>
  <si>
    <t>17:18 ET</t>
  </si>
  <si>
    <t>AVGO</t>
  </si>
  <si>
    <t>Broadcom Ltd</t>
  </si>
  <si>
    <t>AVY</t>
  </si>
  <si>
    <t>Avery Dennison Corp</t>
  </si>
  <si>
    <t>AWK</t>
  </si>
  <si>
    <t>American Water Works</t>
  </si>
  <si>
    <t>AXP</t>
  </si>
  <si>
    <t>American Express Company</t>
  </si>
  <si>
    <t>AZO</t>
  </si>
  <si>
    <t>Autozone</t>
  </si>
  <si>
    <t>BA</t>
  </si>
  <si>
    <t>Boeing Company</t>
  </si>
  <si>
    <t>BAC</t>
  </si>
  <si>
    <t>Bank of America Corp</t>
  </si>
  <si>
    <t>BAX</t>
  </si>
  <si>
    <t>Baxter International Inc</t>
  </si>
  <si>
    <t>BBWI</t>
  </si>
  <si>
    <t>Bath &amp; Body Works Inc</t>
  </si>
  <si>
    <t>BBY</t>
  </si>
  <si>
    <t>Best Buy Company</t>
  </si>
  <si>
    <t>BDX</t>
  </si>
  <si>
    <t>Becton Dickinson and Company</t>
  </si>
  <si>
    <t>BEN</t>
  </si>
  <si>
    <t>Franklin Resources</t>
  </si>
  <si>
    <t>BF.B</t>
  </si>
  <si>
    <t>Brown Forman Inc Cl B</t>
  </si>
  <si>
    <t>BIIB</t>
  </si>
  <si>
    <t>Biogen Inc</t>
  </si>
  <si>
    <t>BIO</t>
  </si>
  <si>
    <t>Bio-Rad Laboratories</t>
  </si>
  <si>
    <t>BK</t>
  </si>
  <si>
    <t>Bank of New York Mellon Corp</t>
  </si>
  <si>
    <t>BKNG</t>
  </si>
  <si>
    <t>Booking Holdings Inc</t>
  </si>
  <si>
    <t>BKR</t>
  </si>
  <si>
    <t>Baker Hughes A Ge Co. Cl A</t>
  </si>
  <si>
    <t>BLK</t>
  </si>
  <si>
    <t>Blackrock Inc</t>
  </si>
  <si>
    <t>BLL</t>
  </si>
  <si>
    <t>Ball Corp</t>
  </si>
  <si>
    <t>BMY</t>
  </si>
  <si>
    <t>Bristol-Myers Squibb Company</t>
  </si>
  <si>
    <t>BR</t>
  </si>
  <si>
    <t>Broadridge Financial Solutions Llc</t>
  </si>
  <si>
    <t>BRK.B</t>
  </si>
  <si>
    <t>Berkshire Hathaway Cl B</t>
  </si>
  <si>
    <t>BRO</t>
  </si>
  <si>
    <t>Brown &amp; Brown</t>
  </si>
  <si>
    <t>BSX</t>
  </si>
  <si>
    <t>Boston Scientific Corp</t>
  </si>
  <si>
    <t>BWA</t>
  </si>
  <si>
    <t>Borgwarner Inc</t>
  </si>
  <si>
    <t>BXP</t>
  </si>
  <si>
    <t>Boston Properties</t>
  </si>
  <si>
    <t>C</t>
  </si>
  <si>
    <t>Citigroup Inc</t>
  </si>
  <si>
    <t>CAG</t>
  </si>
  <si>
    <t>Conagra Brands Inc</t>
  </si>
  <si>
    <t>17:24 ET</t>
  </si>
  <si>
    <t>CAH</t>
  </si>
  <si>
    <t>Cardinal Health</t>
  </si>
  <si>
    <t>CARR</t>
  </si>
  <si>
    <t>Carrier Global Corp</t>
  </si>
  <si>
    <t>CAT</t>
  </si>
  <si>
    <t>Caterpillar Inc</t>
  </si>
  <si>
    <t>CB</t>
  </si>
  <si>
    <t>Chubb Ltd</t>
  </si>
  <si>
    <t>CBOE</t>
  </si>
  <si>
    <t>CBOE Global Markets Inc</t>
  </si>
  <si>
    <t>CBRE</t>
  </si>
  <si>
    <t>CBRE Group Inc</t>
  </si>
  <si>
    <t>CCI</t>
  </si>
  <si>
    <t>Crown Castle International Corp</t>
  </si>
  <si>
    <t>CCL</t>
  </si>
  <si>
    <t>Carnival Corp</t>
  </si>
  <si>
    <t>CDAY</t>
  </si>
  <si>
    <t>Ceridian Hcm Holding Inc</t>
  </si>
  <si>
    <t>CDNS</t>
  </si>
  <si>
    <t>Cadence Design Sys</t>
  </si>
  <si>
    <t>CDW</t>
  </si>
  <si>
    <t>CDW Corp</t>
  </si>
  <si>
    <t>CE</t>
  </si>
  <si>
    <t>Celanese Corp</t>
  </si>
  <si>
    <t>CEG</t>
  </si>
  <si>
    <t>Constellation Energy Corp</t>
  </si>
  <si>
    <t>CERN</t>
  </si>
  <si>
    <t>Cerner Corp</t>
  </si>
  <si>
    <t>CF</t>
  </si>
  <si>
    <t>Cf Industries Holdings</t>
  </si>
  <si>
    <t>CFG</t>
  </si>
  <si>
    <t>Citizens Financial Group Inc/Ri</t>
  </si>
  <si>
    <t>CHD</t>
  </si>
  <si>
    <t>Church &amp; Dwight Company</t>
  </si>
  <si>
    <t>CHRW</t>
  </si>
  <si>
    <t>C.H. Robinson Ww</t>
  </si>
  <si>
    <t>CHTR</t>
  </si>
  <si>
    <t>Charter Communicatio</t>
  </si>
  <si>
    <t>CI</t>
  </si>
  <si>
    <t>Cigna Corp</t>
  </si>
  <si>
    <t>CINF</t>
  </si>
  <si>
    <t>Cincinnati Financial</t>
  </si>
  <si>
    <t>CL</t>
  </si>
  <si>
    <t>Colgate-Palmolive Company</t>
  </si>
  <si>
    <t>CLX</t>
  </si>
  <si>
    <t>Clorox Company</t>
  </si>
  <si>
    <t>CMA</t>
  </si>
  <si>
    <t>Comerica Inc</t>
  </si>
  <si>
    <t>CMCSA</t>
  </si>
  <si>
    <t>Comcast Corp A</t>
  </si>
  <si>
    <t>CME</t>
  </si>
  <si>
    <t>CME Group Inc</t>
  </si>
  <si>
    <t>CMG</t>
  </si>
  <si>
    <t>Chipotle Mexican Grill</t>
  </si>
  <si>
    <t>CMI</t>
  </si>
  <si>
    <t>Cummins Inc</t>
  </si>
  <si>
    <t>17:21 ET</t>
  </si>
  <si>
    <t>CMS</t>
  </si>
  <si>
    <t>Cms Energy Corp</t>
  </si>
  <si>
    <t>CNC</t>
  </si>
  <si>
    <t>Centene Corp</t>
  </si>
  <si>
    <t>CNP</t>
  </si>
  <si>
    <t>Centerpoint Energy Inc</t>
  </si>
  <si>
    <t>COF</t>
  </si>
  <si>
    <t>Capital One Financial Corp</t>
  </si>
  <si>
    <t>COO</t>
  </si>
  <si>
    <t>Cooper Companies</t>
  </si>
  <si>
    <t>COP</t>
  </si>
  <si>
    <t>Conocophillips</t>
  </si>
  <si>
    <t>COST</t>
  </si>
  <si>
    <t>Costco Wholesale</t>
  </si>
  <si>
    <t>CPB</t>
  </si>
  <si>
    <t>Campbell Soup Company</t>
  </si>
  <si>
    <t>CPRT</t>
  </si>
  <si>
    <t>Copart Inc</t>
  </si>
  <si>
    <t>CPT</t>
  </si>
  <si>
    <t>Camden Property Trust</t>
  </si>
  <si>
    <t>CRL</t>
  </si>
  <si>
    <t>Charles River Laboratories Intl</t>
  </si>
  <si>
    <t>17:11 ET</t>
  </si>
  <si>
    <t>CRM</t>
  </si>
  <si>
    <t>Salesforce Inc</t>
  </si>
  <si>
    <t>CSCO</t>
  </si>
  <si>
    <t>Cisco Systems Inc</t>
  </si>
  <si>
    <t>CSX</t>
  </si>
  <si>
    <t>CSX Corp</t>
  </si>
  <si>
    <t>CTAS</t>
  </si>
  <si>
    <t>Cintas Corp</t>
  </si>
  <si>
    <t>CTLT</t>
  </si>
  <si>
    <t>Catalent Inc</t>
  </si>
  <si>
    <t>CTRA</t>
  </si>
  <si>
    <t>Coterra Energy Inc</t>
  </si>
  <si>
    <t>CTSH</t>
  </si>
  <si>
    <t>Cognizant Tech Sol</t>
  </si>
  <si>
    <t>CTVA</t>
  </si>
  <si>
    <t>Corteva Inc</t>
  </si>
  <si>
    <t>CTXS</t>
  </si>
  <si>
    <t>Citrix Systems Inc</t>
  </si>
  <si>
    <t>CVS</t>
  </si>
  <si>
    <t>CVS Corp</t>
  </si>
  <si>
    <t>CVX</t>
  </si>
  <si>
    <t>Chevron Corp</t>
  </si>
  <si>
    <t>CZR</t>
  </si>
  <si>
    <t>Caesars Entertainment Inc</t>
  </si>
  <si>
    <t>D</t>
  </si>
  <si>
    <t>Dominion Resources</t>
  </si>
  <si>
    <t>DAL</t>
  </si>
  <si>
    <t>Delta Air Lines Inc</t>
  </si>
  <si>
    <t>DD</t>
  </si>
  <si>
    <t>Dupont Denemours Inc</t>
  </si>
  <si>
    <t>DE</t>
  </si>
  <si>
    <t>Deere &amp; Company</t>
  </si>
  <si>
    <t>DFS</t>
  </si>
  <si>
    <t>Discover Financial Services</t>
  </si>
  <si>
    <t>DG</t>
  </si>
  <si>
    <t>Dollar General Corp</t>
  </si>
  <si>
    <t>DGX</t>
  </si>
  <si>
    <t>Quest Diagnostics Inc</t>
  </si>
  <si>
    <t>DHI</t>
  </si>
  <si>
    <t>D.R. Horton</t>
  </si>
  <si>
    <t>DHR</t>
  </si>
  <si>
    <t>Danaher Corp</t>
  </si>
  <si>
    <t>DIS</t>
  </si>
  <si>
    <t>Walt Disney Company</t>
  </si>
  <si>
    <t>DISH</t>
  </si>
  <si>
    <t>Dish Network Corp</t>
  </si>
  <si>
    <t>DLR</t>
  </si>
  <si>
    <t>Digital Realty Trust</t>
  </si>
  <si>
    <t>DLTR</t>
  </si>
  <si>
    <t>Dollar Tree Inc</t>
  </si>
  <si>
    <t>DOV</t>
  </si>
  <si>
    <t>Dover Corp</t>
  </si>
  <si>
    <t>DOW</t>
  </si>
  <si>
    <t>Dow Inc</t>
  </si>
  <si>
    <t>DPZ</t>
  </si>
  <si>
    <t>Domino's Pizza Inc</t>
  </si>
  <si>
    <t>DRE</t>
  </si>
  <si>
    <t>Duke Realty Corp</t>
  </si>
  <si>
    <t>DRI</t>
  </si>
  <si>
    <t>Darden Restaurants</t>
  </si>
  <si>
    <t>DTE</t>
  </si>
  <si>
    <t>Dte Energy Company</t>
  </si>
  <si>
    <t>17:10 ET</t>
  </si>
  <si>
    <t>DUK</t>
  </si>
  <si>
    <t>Duke Energy Corp</t>
  </si>
  <si>
    <t>DVA</t>
  </si>
  <si>
    <t>Davita Healthcare Partners Inc</t>
  </si>
  <si>
    <t>17:12 ET</t>
  </si>
  <si>
    <t>DVN</t>
  </si>
  <si>
    <t>Devon Energy Corp</t>
  </si>
  <si>
    <t>DXC</t>
  </si>
  <si>
    <t>Dxc Technology Company</t>
  </si>
  <si>
    <t>DXCM</t>
  </si>
  <si>
    <t>Dexcom</t>
  </si>
  <si>
    <t>EA</t>
  </si>
  <si>
    <t>Electronic Arts Inc</t>
  </si>
  <si>
    <t>EBAY</t>
  </si>
  <si>
    <t>Ebay Inc</t>
  </si>
  <si>
    <t>ECL</t>
  </si>
  <si>
    <t>Ecolab Inc</t>
  </si>
  <si>
    <t>ED</t>
  </si>
  <si>
    <t>Consolidated Edison Company of New York</t>
  </si>
  <si>
    <t>EFX</t>
  </si>
  <si>
    <t>Equifax Inc</t>
  </si>
  <si>
    <t>EIX</t>
  </si>
  <si>
    <t>Edison International</t>
  </si>
  <si>
    <t>EL</t>
  </si>
  <si>
    <t>Estee Lauder Companies</t>
  </si>
  <si>
    <t>EMBC</t>
  </si>
  <si>
    <t>Embecta Corp</t>
  </si>
  <si>
    <t>EMN</t>
  </si>
  <si>
    <t>Eastman Chemical Company</t>
  </si>
  <si>
    <t>EMR</t>
  </si>
  <si>
    <t>Emerson Electric Company</t>
  </si>
  <si>
    <t>ENPH</t>
  </si>
  <si>
    <t>Enphase Energy Inc</t>
  </si>
  <si>
    <t>EOG</t>
  </si>
  <si>
    <t>Eog Resources</t>
  </si>
  <si>
    <t>EPAM</t>
  </si>
  <si>
    <t>Epam Systems Inc</t>
  </si>
  <si>
    <t>EQIX</t>
  </si>
  <si>
    <t>Equinix Inc</t>
  </si>
  <si>
    <t>EQR</t>
  </si>
  <si>
    <t>Equity Residential</t>
  </si>
  <si>
    <t>ES</t>
  </si>
  <si>
    <t>Eversource Energy</t>
  </si>
  <si>
    <t>ESS</t>
  </si>
  <si>
    <t>Essex Property Trust</t>
  </si>
  <si>
    <t>ETN</t>
  </si>
  <si>
    <t>Eaton Corp</t>
  </si>
  <si>
    <t>ETR</t>
  </si>
  <si>
    <t>Entergy Corp</t>
  </si>
  <si>
    <t>ETSY</t>
  </si>
  <si>
    <t>Etsy Inc</t>
  </si>
  <si>
    <t>EVRG</t>
  </si>
  <si>
    <t>Evergy Inc</t>
  </si>
  <si>
    <t>EW</t>
  </si>
  <si>
    <t>Edwards Lifesciences Corp</t>
  </si>
  <si>
    <t>EXC</t>
  </si>
  <si>
    <t>Exelon Corp</t>
  </si>
  <si>
    <t>EXPD</t>
  </si>
  <si>
    <t>Expeditors Intl</t>
  </si>
  <si>
    <t>EXPE</t>
  </si>
  <si>
    <t>Expedia Group Inc</t>
  </si>
  <si>
    <t>EXR</t>
  </si>
  <si>
    <t>Extra Space Storage Inc</t>
  </si>
  <si>
    <t>F</t>
  </si>
  <si>
    <t>Ford Motor Company</t>
  </si>
  <si>
    <t>FANG</t>
  </si>
  <si>
    <t>Diamondback Energy</t>
  </si>
  <si>
    <t>FAST</t>
  </si>
  <si>
    <t>Fastenal Company</t>
  </si>
  <si>
    <t>FB</t>
  </si>
  <si>
    <t>Meta Platforms Inc</t>
  </si>
  <si>
    <t>FBHS</t>
  </si>
  <si>
    <t>Fortune Brands Home &amp; Security</t>
  </si>
  <si>
    <t>FCX</t>
  </si>
  <si>
    <t>Freeport-Mcmoran Inc</t>
  </si>
  <si>
    <t>FDS</t>
  </si>
  <si>
    <t>Factset Research Systems Inc</t>
  </si>
  <si>
    <t>FDX</t>
  </si>
  <si>
    <t>Fedex Corp</t>
  </si>
  <si>
    <t>FE</t>
  </si>
  <si>
    <t>Firstenergy Corp</t>
  </si>
  <si>
    <t>FFIV</t>
  </si>
  <si>
    <t>F5 Inc</t>
  </si>
  <si>
    <t>FIS</t>
  </si>
  <si>
    <t>Fidelity National Information Services</t>
  </si>
  <si>
    <t>FISV</t>
  </si>
  <si>
    <t>Fiserv Inc</t>
  </si>
  <si>
    <t>FITB</t>
  </si>
  <si>
    <t>Fifth Third Bancorp</t>
  </si>
  <si>
    <t>FLT</t>
  </si>
  <si>
    <t>Fleetcor Technologies</t>
  </si>
  <si>
    <t>FMC</t>
  </si>
  <si>
    <t>FMC Corp</t>
  </si>
  <si>
    <t>FOX</t>
  </si>
  <si>
    <t>Fox Corp Cl B</t>
  </si>
  <si>
    <t>FOXA</t>
  </si>
  <si>
    <t>Fox Corp Cl A</t>
  </si>
  <si>
    <t>FRC</t>
  </si>
  <si>
    <t>First Republic Bank</t>
  </si>
  <si>
    <t>FRT</t>
  </si>
  <si>
    <t>Federal Realty Investment Trust</t>
  </si>
  <si>
    <t>FTNT</t>
  </si>
  <si>
    <t>Fortinet Inc</t>
  </si>
  <si>
    <t>FTV</t>
  </si>
  <si>
    <t>Fortive Corp</t>
  </si>
  <si>
    <t>17:15 ET</t>
  </si>
  <si>
    <t>GD</t>
  </si>
  <si>
    <t>General Dynamics Corp</t>
  </si>
  <si>
    <t>GE</t>
  </si>
  <si>
    <t>General Electric Company</t>
  </si>
  <si>
    <t>GILD</t>
  </si>
  <si>
    <t>Gilead Sciences Inc</t>
  </si>
  <si>
    <t>GIS</t>
  </si>
  <si>
    <t>General Mills</t>
  </si>
  <si>
    <t>GL</t>
  </si>
  <si>
    <t>Globe Life Inc</t>
  </si>
  <si>
    <t>GLW</t>
  </si>
  <si>
    <t>Corning Inc</t>
  </si>
  <si>
    <t>GM</t>
  </si>
  <si>
    <t>General Motors Company</t>
  </si>
  <si>
    <t>GNRC</t>
  </si>
  <si>
    <t>Generac Holdings Inc</t>
  </si>
  <si>
    <t>GOOG</t>
  </si>
  <si>
    <t>Alphabet Cl C</t>
  </si>
  <si>
    <t>GOOGL</t>
  </si>
  <si>
    <t>Alphabet Cl A</t>
  </si>
  <si>
    <t>GPC</t>
  </si>
  <si>
    <t>Genuine Parts Company</t>
  </si>
  <si>
    <t>GPN</t>
  </si>
  <si>
    <t>Global Payments Inc</t>
  </si>
  <si>
    <t>GRMN</t>
  </si>
  <si>
    <t>Garmin Ltd</t>
  </si>
  <si>
    <t>GS</t>
  </si>
  <si>
    <t>Goldman Sachs Group</t>
  </si>
  <si>
    <t>GWW</t>
  </si>
  <si>
    <t>W.W. Grainger</t>
  </si>
  <si>
    <t>HAL</t>
  </si>
  <si>
    <t>Halliburton Company</t>
  </si>
  <si>
    <t>HAS</t>
  </si>
  <si>
    <t>Hasbro Inc</t>
  </si>
  <si>
    <t>HBAN</t>
  </si>
  <si>
    <t>Huntington Bcshs</t>
  </si>
  <si>
    <t>HCA</t>
  </si>
  <si>
    <t>Hca Holdings Inc</t>
  </si>
  <si>
    <t>HD</t>
  </si>
  <si>
    <t>Home Depot</t>
  </si>
  <si>
    <t>HES</t>
  </si>
  <si>
    <t>Hess Corp</t>
  </si>
  <si>
    <t>HIG</t>
  </si>
  <si>
    <t>Hartford Financial Services Group</t>
  </si>
  <si>
    <t>HII</t>
  </si>
  <si>
    <t>Huntington Ingalls Industries</t>
  </si>
  <si>
    <t>HLT</t>
  </si>
  <si>
    <t>Hilton Inc</t>
  </si>
  <si>
    <t>HOLX</t>
  </si>
  <si>
    <t>Hologic Inc</t>
  </si>
  <si>
    <t>HON</t>
  </si>
  <si>
    <t>Honeywell International Inc</t>
  </si>
  <si>
    <t>HPE</t>
  </si>
  <si>
    <t>Hewlett Packard Enterprise Comp</t>
  </si>
  <si>
    <t>HPQ</t>
  </si>
  <si>
    <t>Hp Inc</t>
  </si>
  <si>
    <t>HRL</t>
  </si>
  <si>
    <t>Hormel Foods Corp</t>
  </si>
  <si>
    <t>HSIC</t>
  </si>
  <si>
    <t>Henry Schein Inc</t>
  </si>
  <si>
    <t>HST</t>
  </si>
  <si>
    <t>Host Marriott Financial Trust</t>
  </si>
  <si>
    <t>HSY</t>
  </si>
  <si>
    <t>Hershey Foods Corp</t>
  </si>
  <si>
    <t>HUM</t>
  </si>
  <si>
    <t>Humana Inc</t>
  </si>
  <si>
    <t>HWM</t>
  </si>
  <si>
    <t>Howmet Aerospace Inc</t>
  </si>
  <si>
    <t>IBM</t>
  </si>
  <si>
    <t>International Business Machines</t>
  </si>
  <si>
    <t>ICE</t>
  </si>
  <si>
    <t>Intercontinental Exchange</t>
  </si>
  <si>
    <t>IDXX</t>
  </si>
  <si>
    <t>Idexx Laboratories</t>
  </si>
  <si>
    <t>IEX</t>
  </si>
  <si>
    <t>Idex Corp</t>
  </si>
  <si>
    <t>IFF</t>
  </si>
  <si>
    <t>International Flavors &amp; Fragrances</t>
  </si>
  <si>
    <t>ILMN</t>
  </si>
  <si>
    <t>Illumina Inc</t>
  </si>
  <si>
    <t>INCY</t>
  </si>
  <si>
    <t>Incyte Corp</t>
  </si>
  <si>
    <t>INTC</t>
  </si>
  <si>
    <t>Intel Corp</t>
  </si>
  <si>
    <t>INTU</t>
  </si>
  <si>
    <t>Intuit Inc</t>
  </si>
  <si>
    <t>IP</t>
  </si>
  <si>
    <t>International Paper Company</t>
  </si>
  <si>
    <t>17:09 ET</t>
  </si>
  <si>
    <t>IPG</t>
  </si>
  <si>
    <t>Interpublic Group of Companies</t>
  </si>
  <si>
    <t>IPGP</t>
  </si>
  <si>
    <t>Ipg Photonics Corp</t>
  </si>
  <si>
    <t>IQV</t>
  </si>
  <si>
    <t>Iqvia Holdings Inc</t>
  </si>
  <si>
    <t>IR</t>
  </si>
  <si>
    <t>Ingersoll Rand Inc</t>
  </si>
  <si>
    <t>IRM</t>
  </si>
  <si>
    <t>Iron Mountain Inc</t>
  </si>
  <si>
    <t>ISRG</t>
  </si>
  <si>
    <t>Intuitive Surg Inc</t>
  </si>
  <si>
    <t>IT</t>
  </si>
  <si>
    <t>Gartner Inc</t>
  </si>
  <si>
    <t>ITW</t>
  </si>
  <si>
    <t>Illinois Tool Works Inc</t>
  </si>
  <si>
    <t>IVZ</t>
  </si>
  <si>
    <t>Invesco Plc</t>
  </si>
  <si>
    <t>J</t>
  </si>
  <si>
    <t>Jacobs Engineering Group Inc</t>
  </si>
  <si>
    <t>JBHT</t>
  </si>
  <si>
    <t>J B Hunt Transport</t>
  </si>
  <si>
    <t>JCI</t>
  </si>
  <si>
    <t>Johnson Controls Intl</t>
  </si>
  <si>
    <t>JKHY</t>
  </si>
  <si>
    <t>Jack Henry &amp; Assoc</t>
  </si>
  <si>
    <t>JNJ</t>
  </si>
  <si>
    <t>Johnson &amp; Johnson</t>
  </si>
  <si>
    <t>JNPR</t>
  </si>
  <si>
    <t>Juniper Networks</t>
  </si>
  <si>
    <t>JPM</t>
  </si>
  <si>
    <t>JP Morgan Chase &amp; Company</t>
  </si>
  <si>
    <t>K</t>
  </si>
  <si>
    <t>Kellogg Company</t>
  </si>
  <si>
    <t>KEY</t>
  </si>
  <si>
    <t>Keycorp</t>
  </si>
  <si>
    <t>KEYS</t>
  </si>
  <si>
    <t>Keysight Technologies Inc Comm</t>
  </si>
  <si>
    <t>KHC</t>
  </si>
  <si>
    <t>Kraft Heinz Company</t>
  </si>
  <si>
    <t>KIM</t>
  </si>
  <si>
    <t>Kimco Realty Corp</t>
  </si>
  <si>
    <t>KLAC</t>
  </si>
  <si>
    <t>K L A-Tencor Corp</t>
  </si>
  <si>
    <t>KMB</t>
  </si>
  <si>
    <t>Kimberly-Clark Corp</t>
  </si>
  <si>
    <t>KMI</t>
  </si>
  <si>
    <t>Kinder Morgan</t>
  </si>
  <si>
    <t>KMX</t>
  </si>
  <si>
    <t>Carmax Inc</t>
  </si>
  <si>
    <t>KO</t>
  </si>
  <si>
    <t>Coca-Cola Company</t>
  </si>
  <si>
    <t>KR</t>
  </si>
  <si>
    <t>Kroger Company</t>
  </si>
  <si>
    <t>L</t>
  </si>
  <si>
    <t>Loews Corp</t>
  </si>
  <si>
    <t>LDOS</t>
  </si>
  <si>
    <t>Leidos Holdings Inc</t>
  </si>
  <si>
    <t>17:06 ET</t>
  </si>
  <si>
    <t>LEN</t>
  </si>
  <si>
    <t>Lennar Corp</t>
  </si>
  <si>
    <t>LH</t>
  </si>
  <si>
    <t>Laboratory Corp of America Holdings</t>
  </si>
  <si>
    <t>LHX</t>
  </si>
  <si>
    <t>L3Harris Technologies Inc</t>
  </si>
  <si>
    <t>LIN</t>
  </si>
  <si>
    <t>Linde Plc</t>
  </si>
  <si>
    <t>LKQ</t>
  </si>
  <si>
    <t>LKQ Corp</t>
  </si>
  <si>
    <t>LLY</t>
  </si>
  <si>
    <t>Eli Lilly and Company</t>
  </si>
  <si>
    <t>LMT</t>
  </si>
  <si>
    <t>Lockheed Martin Corp</t>
  </si>
  <si>
    <t>LNC</t>
  </si>
  <si>
    <t>Lincoln National Corp</t>
  </si>
  <si>
    <t>LNT</t>
  </si>
  <si>
    <t>Alliant Energy Corp</t>
  </si>
  <si>
    <t>LOW</t>
  </si>
  <si>
    <t>Lowe's Companies</t>
  </si>
  <si>
    <t>LRCX</t>
  </si>
  <si>
    <t>Lam Research Corp</t>
  </si>
  <si>
    <t>LUMN</t>
  </si>
  <si>
    <t>Centurylink</t>
  </si>
  <si>
    <t>LUV</t>
  </si>
  <si>
    <t>Southwest Airlines Company</t>
  </si>
  <si>
    <t>LVS</t>
  </si>
  <si>
    <t>Las Vegas Sands</t>
  </si>
  <si>
    <t>LW</t>
  </si>
  <si>
    <t>Lamb Weston Holdings Inc</t>
  </si>
  <si>
    <t>LYB</t>
  </si>
  <si>
    <t>Lyondellbasell Industries NV</t>
  </si>
  <si>
    <t>LYV</t>
  </si>
  <si>
    <t>Live Nation Entertainment</t>
  </si>
  <si>
    <t>MA</t>
  </si>
  <si>
    <t>Mastercard Inc</t>
  </si>
  <si>
    <t>MAA</t>
  </si>
  <si>
    <t>Mid-America Apartment Communities</t>
  </si>
  <si>
    <t>MAR</t>
  </si>
  <si>
    <t>Marriot Int Cl A</t>
  </si>
  <si>
    <t>MAS</t>
  </si>
  <si>
    <t>Masco Corp</t>
  </si>
  <si>
    <t>17:14 ET</t>
  </si>
  <si>
    <t>MCD</t>
  </si>
  <si>
    <t>McDonald's Corp</t>
  </si>
  <si>
    <t>MCHP</t>
  </si>
  <si>
    <t>Microchip Technology</t>
  </si>
  <si>
    <t>MCK</t>
  </si>
  <si>
    <t>Mckesson Corp</t>
  </si>
  <si>
    <t>MCO</t>
  </si>
  <si>
    <t>Moody's Corp</t>
  </si>
  <si>
    <t>MDLZ</t>
  </si>
  <si>
    <t>Mondelez Intl Inc</t>
  </si>
  <si>
    <t>MDT</t>
  </si>
  <si>
    <t>Medtronic Inc</t>
  </si>
  <si>
    <t>MET</t>
  </si>
  <si>
    <t>Metlife Inc</t>
  </si>
  <si>
    <t>MGM</t>
  </si>
  <si>
    <t>MGM Resorts International</t>
  </si>
  <si>
    <t>MHK</t>
  </si>
  <si>
    <t>Mohawk Industries</t>
  </si>
  <si>
    <t>MKC</t>
  </si>
  <si>
    <t>Mccormick &amp; Company</t>
  </si>
  <si>
    <t>MKTX</t>
  </si>
  <si>
    <t>Marketaxess Holdings</t>
  </si>
  <si>
    <t>MLM</t>
  </si>
  <si>
    <t>Martin Marietta Materials</t>
  </si>
  <si>
    <t>MMC</t>
  </si>
  <si>
    <t>Marsh &amp; Mclennan Companies</t>
  </si>
  <si>
    <t>MMM</t>
  </si>
  <si>
    <t>3M Company</t>
  </si>
  <si>
    <t>MNST</t>
  </si>
  <si>
    <t>Monster Beverage Cp</t>
  </si>
  <si>
    <t>MO</t>
  </si>
  <si>
    <t>Altria Group</t>
  </si>
  <si>
    <t>MOH</t>
  </si>
  <si>
    <t>Molina Healthcare Inc</t>
  </si>
  <si>
    <t>MOS</t>
  </si>
  <si>
    <t>Mosaic Company</t>
  </si>
  <si>
    <t>MPC</t>
  </si>
  <si>
    <t>Marathon Petroleum Corp</t>
  </si>
  <si>
    <t>MPWR</t>
  </si>
  <si>
    <t>Monolithic Power Sys</t>
  </si>
  <si>
    <t>MRK</t>
  </si>
  <si>
    <t>Merck &amp; Company</t>
  </si>
  <si>
    <t>MRNA</t>
  </si>
  <si>
    <t>Moderna Inc</t>
  </si>
  <si>
    <t>MRO</t>
  </si>
  <si>
    <t>Marathon Oil Corp</t>
  </si>
  <si>
    <t>MS</t>
  </si>
  <si>
    <t>Morgan Stanley</t>
  </si>
  <si>
    <t>MSCI</t>
  </si>
  <si>
    <t>MSCI Inc</t>
  </si>
  <si>
    <t>MSFT</t>
  </si>
  <si>
    <t>Microsoft Corp</t>
  </si>
  <si>
    <t>MSI</t>
  </si>
  <si>
    <t>Motorola Solutions</t>
  </si>
  <si>
    <t>MTB</t>
  </si>
  <si>
    <t>M&amp;T Bank Corp</t>
  </si>
  <si>
    <t>MTCH</t>
  </si>
  <si>
    <t>Match Group Inc</t>
  </si>
  <si>
    <t>MTD</t>
  </si>
  <si>
    <t>Mettler-Toledo International</t>
  </si>
  <si>
    <t>MU</t>
  </si>
  <si>
    <t>Micron Technology</t>
  </si>
  <si>
    <t>NCLH</t>
  </si>
  <si>
    <t>Norwegian Cruise Ord</t>
  </si>
  <si>
    <t>NDAQ</t>
  </si>
  <si>
    <t>Nasdaq Inc</t>
  </si>
  <si>
    <t>NDSN</t>
  </si>
  <si>
    <t>Nordson Corp</t>
  </si>
  <si>
    <t>NEE</t>
  </si>
  <si>
    <t>Nextera Energy</t>
  </si>
  <si>
    <t>NEM</t>
  </si>
  <si>
    <t>Newmont Mining Corp</t>
  </si>
  <si>
    <t>NFLX</t>
  </si>
  <si>
    <t>Netflix Inc</t>
  </si>
  <si>
    <t>NI</t>
  </si>
  <si>
    <t>NiSource Inc</t>
  </si>
  <si>
    <t>NKE</t>
  </si>
  <si>
    <t>Nike Inc</t>
  </si>
  <si>
    <t>NLOK</t>
  </si>
  <si>
    <t>Nortonlifelock Inc</t>
  </si>
  <si>
    <t>NLSN</t>
  </si>
  <si>
    <t>Nielsen Holdings Plc</t>
  </si>
  <si>
    <t>NOC</t>
  </si>
  <si>
    <t>Northrop Grumman Corp</t>
  </si>
  <si>
    <t>NOW</t>
  </si>
  <si>
    <t>Servicenow Inc</t>
  </si>
  <si>
    <t>NRG</t>
  </si>
  <si>
    <t>NRG Energy</t>
  </si>
  <si>
    <t>NSC</t>
  </si>
  <si>
    <t>Norfolk Southern Corp</t>
  </si>
  <si>
    <t>NTAP</t>
  </si>
  <si>
    <t>Netapp Inc</t>
  </si>
  <si>
    <t>NTRS</t>
  </si>
  <si>
    <t>Northern Trust Corp</t>
  </si>
  <si>
    <t>NUE</t>
  </si>
  <si>
    <t>Nucor Corp</t>
  </si>
  <si>
    <t>NVDA</t>
  </si>
  <si>
    <t>Nvidia Corp</t>
  </si>
  <si>
    <t>NVR</t>
  </si>
  <si>
    <t>NVR Inc</t>
  </si>
  <si>
    <t>NWL</t>
  </si>
  <si>
    <t>Newell Rubbermaid Inc</t>
  </si>
  <si>
    <t>NWS</t>
  </si>
  <si>
    <t>News Cp Cl B</t>
  </si>
  <si>
    <t>NWSA</t>
  </si>
  <si>
    <t>News Cp Cl A</t>
  </si>
  <si>
    <t>NXPI</t>
  </si>
  <si>
    <t>Nxp Semiconductors</t>
  </si>
  <si>
    <t>O</t>
  </si>
  <si>
    <t>Realty Income Corp</t>
  </si>
  <si>
    <t>ODFL</t>
  </si>
  <si>
    <t>Old Dominion Freight Line Inc</t>
  </si>
  <si>
    <t>OGN</t>
  </si>
  <si>
    <t>Organon &amp; CO</t>
  </si>
  <si>
    <t>OKE</t>
  </si>
  <si>
    <t>Oneok Inc</t>
  </si>
  <si>
    <t>OMC</t>
  </si>
  <si>
    <t>Omnicom Group Inc</t>
  </si>
  <si>
    <t>ORCL</t>
  </si>
  <si>
    <t>Oracle Corp</t>
  </si>
  <si>
    <t>ORLY</t>
  </si>
  <si>
    <t>O'Reilly Automotive</t>
  </si>
  <si>
    <t>OTIS</t>
  </si>
  <si>
    <t>Otis Worldwide Corp</t>
  </si>
  <si>
    <t>OXY</t>
  </si>
  <si>
    <t>Occidental Petroleum Corp</t>
  </si>
  <si>
    <t>PARA</t>
  </si>
  <si>
    <t>Paramount Global Cl B</t>
  </si>
  <si>
    <t>PAYC</t>
  </si>
  <si>
    <t>Paycom Software Inc</t>
  </si>
  <si>
    <t>PAYX</t>
  </si>
  <si>
    <t>Paychex Inc</t>
  </si>
  <si>
    <t>PCAR</t>
  </si>
  <si>
    <t>Paccar Inc</t>
  </si>
  <si>
    <t>PEAK</t>
  </si>
  <si>
    <t>Healthpeak Properties Inc</t>
  </si>
  <si>
    <t>PEG</t>
  </si>
  <si>
    <t>Public Service Enterprise Group Inc</t>
  </si>
  <si>
    <t>PENN</t>
  </si>
  <si>
    <t>Penn Natl Gaming Inc</t>
  </si>
  <si>
    <t>PEP</t>
  </si>
  <si>
    <t>Pepsico Inc</t>
  </si>
  <si>
    <t>PFE</t>
  </si>
  <si>
    <t>Pfizer Inc</t>
  </si>
  <si>
    <t>PFG</t>
  </si>
  <si>
    <t>Principal Financial Group Inc</t>
  </si>
  <si>
    <t>PG</t>
  </si>
  <si>
    <t>Procter &amp; Gamble Company</t>
  </si>
  <si>
    <t>PGR</t>
  </si>
  <si>
    <t>Progressive Corp</t>
  </si>
  <si>
    <t>PH</t>
  </si>
  <si>
    <t>Parker-Hannifin Corp</t>
  </si>
  <si>
    <t>PHM</t>
  </si>
  <si>
    <t>Pultegroup</t>
  </si>
  <si>
    <t>PKG</t>
  </si>
  <si>
    <t>Packaging Corp of America</t>
  </si>
  <si>
    <t>PKI</t>
  </si>
  <si>
    <t>Perkinelmer</t>
  </si>
  <si>
    <t>PLD</t>
  </si>
  <si>
    <t>Prologis Inc</t>
  </si>
  <si>
    <t>PM</t>
  </si>
  <si>
    <t>Philip Morris International Inc</t>
  </si>
  <si>
    <t>PNC</t>
  </si>
  <si>
    <t>PNC Bank</t>
  </si>
  <si>
    <t>PNR</t>
  </si>
  <si>
    <t>Pentair Ltd</t>
  </si>
  <si>
    <t>PNW</t>
  </si>
  <si>
    <t>Pinnacle West Capital Corp</t>
  </si>
  <si>
    <t>POOL</t>
  </si>
  <si>
    <t>Pool Corp</t>
  </si>
  <si>
    <t>PPG</t>
  </si>
  <si>
    <t>PPG Industries</t>
  </si>
  <si>
    <t>PPL</t>
  </si>
  <si>
    <t>PPL Corp</t>
  </si>
  <si>
    <t>PRU</t>
  </si>
  <si>
    <t>Prudential Financial Inc</t>
  </si>
  <si>
    <t>PSA</t>
  </si>
  <si>
    <t>Public Storage</t>
  </si>
  <si>
    <t>PSX</t>
  </si>
  <si>
    <t>Phillips 66</t>
  </si>
  <si>
    <t>PTC</t>
  </si>
  <si>
    <t>Ptc Inc</t>
  </si>
  <si>
    <t>PVH</t>
  </si>
  <si>
    <t>Phillips-Van Heusen Corp</t>
  </si>
  <si>
    <t>PWR</t>
  </si>
  <si>
    <t>Quanta Services</t>
  </si>
  <si>
    <t>PXD</t>
  </si>
  <si>
    <t>Pioneer Natural Resources Company</t>
  </si>
  <si>
    <t>PYPL</t>
  </si>
  <si>
    <t>Paypal Holdings</t>
  </si>
  <si>
    <t>QCOM</t>
  </si>
  <si>
    <t>Qualcomm Inc</t>
  </si>
  <si>
    <t>QRVO</t>
  </si>
  <si>
    <t>Qorvo Inc</t>
  </si>
  <si>
    <t>RCL</t>
  </si>
  <si>
    <t>Royal Caribbean Cruises Ltd</t>
  </si>
  <si>
    <t>RE</t>
  </si>
  <si>
    <t>Everest Re Group</t>
  </si>
  <si>
    <t>REG</t>
  </si>
  <si>
    <t>Regency Centers Corp</t>
  </si>
  <si>
    <t>REGN</t>
  </si>
  <si>
    <t>Regeneron Pharmaceuticals</t>
  </si>
  <si>
    <t>RF</t>
  </si>
  <si>
    <t>Regions Financial Corp</t>
  </si>
  <si>
    <t>RHI</t>
  </si>
  <si>
    <t>Robert Half International Inc</t>
  </si>
  <si>
    <t>RJF</t>
  </si>
  <si>
    <t>Raymond James Financial</t>
  </si>
  <si>
    <t>RL</t>
  </si>
  <si>
    <t>Ralph Lauren Corp</t>
  </si>
  <si>
    <t>RMD</t>
  </si>
  <si>
    <t>Resmed Inc</t>
  </si>
  <si>
    <t>ROK</t>
  </si>
  <si>
    <t>Rockwell Automation Inc</t>
  </si>
  <si>
    <t>ROL</t>
  </si>
  <si>
    <t>Rollins Inc</t>
  </si>
  <si>
    <t>ROP</t>
  </si>
  <si>
    <t>Roper Industries</t>
  </si>
  <si>
    <t>ROST</t>
  </si>
  <si>
    <t>Ross Stores Inc</t>
  </si>
  <si>
    <t>RSG</t>
  </si>
  <si>
    <t>Republic Services</t>
  </si>
  <si>
    <t>RTX</t>
  </si>
  <si>
    <t>Raytheon Technologies Corp</t>
  </si>
  <si>
    <t>SBAC</t>
  </si>
  <si>
    <t>SBA Communications</t>
  </si>
  <si>
    <t>SBNY</t>
  </si>
  <si>
    <t>Signature Bank</t>
  </si>
  <si>
    <t>SBUX</t>
  </si>
  <si>
    <t>Starbucks Corp</t>
  </si>
  <si>
    <t>SCHW</t>
  </si>
  <si>
    <t>The Charles Schwab Corp</t>
  </si>
  <si>
    <t>SEDG</t>
  </si>
  <si>
    <t>Solaredge Tech</t>
  </si>
  <si>
    <t>SEE</t>
  </si>
  <si>
    <t>Sealed Air Corp</t>
  </si>
  <si>
    <t>SHW</t>
  </si>
  <si>
    <t>Sherwin-Williams Company</t>
  </si>
  <si>
    <t>SIVB</t>
  </si>
  <si>
    <t>Svb Financial Group</t>
  </si>
  <si>
    <t>SJM</t>
  </si>
  <si>
    <t>J.M. Smucker Company</t>
  </si>
  <si>
    <t>SLB</t>
  </si>
  <si>
    <t>Schlumberger N.V.</t>
  </si>
  <si>
    <t>SNA</t>
  </si>
  <si>
    <t>Snap-On Inc</t>
  </si>
  <si>
    <t>SNPS</t>
  </si>
  <si>
    <t>Synopsys Inc</t>
  </si>
  <si>
    <t>SO</t>
  </si>
  <si>
    <t>Southern Company</t>
  </si>
  <si>
    <t>SPG</t>
  </si>
  <si>
    <t>Simon Property Group</t>
  </si>
  <si>
    <t>SPGI</t>
  </si>
  <si>
    <t>S&amp;P Global Inc</t>
  </si>
  <si>
    <t>SRE</t>
  </si>
  <si>
    <t>Sempra</t>
  </si>
  <si>
    <t>STE</t>
  </si>
  <si>
    <t>Steris Corp</t>
  </si>
  <si>
    <t>STT</t>
  </si>
  <si>
    <t>State Street Corp</t>
  </si>
  <si>
    <t>STX</t>
  </si>
  <si>
    <t>Seagate Technology Hldgs Plc</t>
  </si>
  <si>
    <t>STZ</t>
  </si>
  <si>
    <t>Constellation Brands Inc</t>
  </si>
  <si>
    <t>SWK</t>
  </si>
  <si>
    <t>Stanley Black &amp; Decker Inc</t>
  </si>
  <si>
    <t>SWKS</t>
  </si>
  <si>
    <t>Skyworks Solutions</t>
  </si>
  <si>
    <t>SYF</t>
  </si>
  <si>
    <t>Synchrony Financial</t>
  </si>
  <si>
    <t>17:19 ET</t>
  </si>
  <si>
    <t>SYK</t>
  </si>
  <si>
    <t>Stryker Corp</t>
  </si>
  <si>
    <t>SYY</t>
  </si>
  <si>
    <t>Sysco Corp</t>
  </si>
  <si>
    <t>T</t>
  </si>
  <si>
    <t>AT&amp;T Inc</t>
  </si>
  <si>
    <t>TAP</t>
  </si>
  <si>
    <t>Molson Coors Brewing Company</t>
  </si>
  <si>
    <t>TDG</t>
  </si>
  <si>
    <t>Transdigm Group Inc</t>
  </si>
  <si>
    <t>TDY</t>
  </si>
  <si>
    <t>Teledyne Technologies Inc</t>
  </si>
  <si>
    <t>TECH</t>
  </si>
  <si>
    <t>Bio-Techne Cp</t>
  </si>
  <si>
    <t>TEL</t>
  </si>
  <si>
    <t>Te Connectivity Ltd</t>
  </si>
  <si>
    <t>TER</t>
  </si>
  <si>
    <t>Teradyne Inc</t>
  </si>
  <si>
    <t>TFC</t>
  </si>
  <si>
    <t>Truist Financial Corp</t>
  </si>
  <si>
    <t>TFX</t>
  </si>
  <si>
    <t>Teleflex Inc</t>
  </si>
  <si>
    <t>TGT</t>
  </si>
  <si>
    <t>Target Corp</t>
  </si>
  <si>
    <t>TJX</t>
  </si>
  <si>
    <t>TJX Companies</t>
  </si>
  <si>
    <t>TMO</t>
  </si>
  <si>
    <t>Thermo Fisher Scientific Inc</t>
  </si>
  <si>
    <t>TMUS</t>
  </si>
  <si>
    <t>T-Mobile US</t>
  </si>
  <si>
    <t>TPR</t>
  </si>
  <si>
    <t>Tapestry Inc</t>
  </si>
  <si>
    <t>TRMB</t>
  </si>
  <si>
    <t>Trimble Navigation</t>
  </si>
  <si>
    <t>TROW</t>
  </si>
  <si>
    <t>T Rowe Price Group</t>
  </si>
  <si>
    <t>TRV</t>
  </si>
  <si>
    <t>The Travelers Companies Inc</t>
  </si>
  <si>
    <t>TSCO</t>
  </si>
  <si>
    <t>Tractor Supply Company</t>
  </si>
  <si>
    <t>TSLA</t>
  </si>
  <si>
    <t>Tesla Inc</t>
  </si>
  <si>
    <t>TSN</t>
  </si>
  <si>
    <t>Tyson Foods</t>
  </si>
  <si>
    <t>TT</t>
  </si>
  <si>
    <t>Trane Technologies Plc</t>
  </si>
  <si>
    <t>TTWO</t>
  </si>
  <si>
    <t>Take-Two Interactive</t>
  </si>
  <si>
    <t>TWTR</t>
  </si>
  <si>
    <t>Twitter Inc</t>
  </si>
  <si>
    <t>TXN</t>
  </si>
  <si>
    <t>Texas Instruments</t>
  </si>
  <si>
    <t>TXT</t>
  </si>
  <si>
    <t>Textron Inc</t>
  </si>
  <si>
    <t>TYL</t>
  </si>
  <si>
    <t>Tyler Technologies</t>
  </si>
  <si>
    <t>UA</t>
  </si>
  <si>
    <t>Under Armour Inc Cl C</t>
  </si>
  <si>
    <t>UAA</t>
  </si>
  <si>
    <t>Under Armour</t>
  </si>
  <si>
    <t>UAL</t>
  </si>
  <si>
    <t>United Airlines Holdings Inc</t>
  </si>
  <si>
    <t>UDR</t>
  </si>
  <si>
    <t>United Dominion Realty Trust</t>
  </si>
  <si>
    <t>UHS</t>
  </si>
  <si>
    <t>Universal Health Services</t>
  </si>
  <si>
    <t>ULTA</t>
  </si>
  <si>
    <t>Ulta Beauty Inc</t>
  </si>
  <si>
    <t>UNH</t>
  </si>
  <si>
    <t>Unitedhealth Group Inc</t>
  </si>
  <si>
    <t>UNP</t>
  </si>
  <si>
    <t>Union Pacific Corp</t>
  </si>
  <si>
    <t>UPS</t>
  </si>
  <si>
    <t>United Parcel Service</t>
  </si>
  <si>
    <t>URI</t>
  </si>
  <si>
    <t>United Rentals</t>
  </si>
  <si>
    <t>USB</t>
  </si>
  <si>
    <t>U.S. Bancorp</t>
  </si>
  <si>
    <t>V</t>
  </si>
  <si>
    <t>Visa Inc</t>
  </si>
  <si>
    <t>VFC</t>
  </si>
  <si>
    <t>V.F. Corp</t>
  </si>
  <si>
    <t>VLO</t>
  </si>
  <si>
    <t>Valero Energy Corp</t>
  </si>
  <si>
    <t>VMC</t>
  </si>
  <si>
    <t>Vulcan Materials Company</t>
  </si>
  <si>
    <t>VNO</t>
  </si>
  <si>
    <t>Vornado Realty Trust</t>
  </si>
  <si>
    <t>VRSK</t>
  </si>
  <si>
    <t>Verisk Analytics Inc</t>
  </si>
  <si>
    <t>VRSN</t>
  </si>
  <si>
    <t>Verisign Inc</t>
  </si>
  <si>
    <t>VRTX</t>
  </si>
  <si>
    <t>Vertex Pharmaceutic</t>
  </si>
  <si>
    <t>VTR</t>
  </si>
  <si>
    <t>Ventas Inc</t>
  </si>
  <si>
    <t>VTRS</t>
  </si>
  <si>
    <t>Viatris Inc</t>
  </si>
  <si>
    <t>VZ</t>
  </si>
  <si>
    <t>Verizon Communications Inc</t>
  </si>
  <si>
    <t>WAB</t>
  </si>
  <si>
    <t>Wabtec Corp</t>
  </si>
  <si>
    <t>WAT</t>
  </si>
  <si>
    <t>Waters Corp</t>
  </si>
  <si>
    <t>WBA</t>
  </si>
  <si>
    <t>Walgreens Boots Alliance</t>
  </si>
  <si>
    <t>WBD</t>
  </si>
  <si>
    <t>Discovery Inc Series A</t>
  </si>
  <si>
    <t>WDC</t>
  </si>
  <si>
    <t>Western Digital Cp</t>
  </si>
  <si>
    <t>WEC</t>
  </si>
  <si>
    <t>Wisconsin Energy Corp</t>
  </si>
  <si>
    <t>17:07 ET</t>
  </si>
  <si>
    <t>WELL</t>
  </si>
  <si>
    <t>Welltower Inc</t>
  </si>
  <si>
    <t>WFC</t>
  </si>
  <si>
    <t>Wells Fargo &amp; Company</t>
  </si>
  <si>
    <t>WHR</t>
  </si>
  <si>
    <t>Whirlpool Corp</t>
  </si>
  <si>
    <t>WM</t>
  </si>
  <si>
    <t>Waste Management</t>
  </si>
  <si>
    <t>WMB</t>
  </si>
  <si>
    <t>Williams Companies</t>
  </si>
  <si>
    <t>WMT</t>
  </si>
  <si>
    <t>Walmart Inc</t>
  </si>
  <si>
    <t>WRB</t>
  </si>
  <si>
    <t>W.R. Berkley Corp</t>
  </si>
  <si>
    <t>WRK</t>
  </si>
  <si>
    <t>Westrock Company</t>
  </si>
  <si>
    <t>WST</t>
  </si>
  <si>
    <t>West Pharmaceutical Services</t>
  </si>
  <si>
    <t>WTW</t>
  </si>
  <si>
    <t>Willis Towers Watson Public Ltd CO</t>
  </si>
  <si>
    <t>WY</t>
  </si>
  <si>
    <t>Weyerhaeuser Company</t>
  </si>
  <si>
    <t>WYNN</t>
  </si>
  <si>
    <t>Wynn Resorts Ltd</t>
  </si>
  <si>
    <t>XEL</t>
  </si>
  <si>
    <t>XCEL Energy Inc</t>
  </si>
  <si>
    <t>XOM</t>
  </si>
  <si>
    <t>Exxon Mobil Corp</t>
  </si>
  <si>
    <t>XRAY</t>
  </si>
  <si>
    <t>Dentsply Sirona Inc</t>
  </si>
  <si>
    <t>XYL</t>
  </si>
  <si>
    <t>Xylem Inc</t>
  </si>
  <si>
    <t>YUM</t>
  </si>
  <si>
    <t>Yum! Brands</t>
  </si>
  <si>
    <t>ZBH</t>
  </si>
  <si>
    <t>Zimmer Biomet Holdings</t>
  </si>
  <si>
    <t>ZBRA</t>
  </si>
  <si>
    <t>Zebra Technologies</t>
  </si>
  <si>
    <t>ZION</t>
  </si>
  <si>
    <t>Zions Bancorp</t>
  </si>
  <si>
    <t>ZTS</t>
  </si>
  <si>
    <t>Zoetis Inc Cl A</t>
  </si>
  <si>
    <t>Downloaded from Barchart.com as of 04-20-2022 06:32pm CDT</t>
  </si>
  <si>
    <t>&gt;</t>
  </si>
  <si>
    <t>~</t>
  </si>
  <si>
    <t>#</t>
  </si>
  <si>
    <t>$</t>
  </si>
  <si>
    <t>name</t>
  </si>
  <si>
    <t>^</t>
  </si>
  <si>
    <t>Group</t>
  </si>
  <si>
    <t>LineNo</t>
  </si>
  <si>
    <t>to</t>
  </si>
  <si>
    <t>Assign</t>
  </si>
  <si>
    <t>temp</t>
  </si>
  <si>
    <t>start</t>
  </si>
  <si>
    <t>code</t>
  </si>
  <si>
    <t>group</t>
  </si>
  <si>
    <t>CoName</t>
  </si>
  <si>
    <t>#1</t>
  </si>
  <si>
    <t>~AAPL</t>
  </si>
  <si>
    <t>^1</t>
  </si>
  <si>
    <t>$Apple</t>
  </si>
  <si>
    <t>#2</t>
  </si>
  <si>
    <t>~MSFT</t>
  </si>
  <si>
    <t>$Microsoft</t>
  </si>
  <si>
    <t>#3</t>
  </si>
  <si>
    <t>~ORCL</t>
  </si>
  <si>
    <t>$Oracle</t>
  </si>
  <si>
    <t>#4</t>
  </si>
  <si>
    <t>~V</t>
  </si>
  <si>
    <t>^2</t>
  </si>
  <si>
    <t>$Visa</t>
  </si>
  <si>
    <t>#5</t>
  </si>
  <si>
    <t>~MA</t>
  </si>
  <si>
    <t>$MasterCard</t>
  </si>
  <si>
    <t>#6</t>
  </si>
  <si>
    <t>~AXP</t>
  </si>
  <si>
    <t>$AmericanExpress</t>
  </si>
  <si>
    <t>#7</t>
  </si>
  <si>
    <t>~SBNY</t>
  </si>
  <si>
    <t>$SigBankNY</t>
  </si>
  <si>
    <t>~A</t>
  </si>
  <si>
    <t>^7</t>
  </si>
  <si>
    <t>$Agilent Technologies</t>
  </si>
  <si>
    <t>~AAL</t>
  </si>
  <si>
    <t>^4</t>
  </si>
  <si>
    <t>$American Airlines Gp</t>
  </si>
  <si>
    <t>~AAP</t>
  </si>
  <si>
    <t>$Advance Auto Parts Inc</t>
  </si>
  <si>
    <t>$Apple Inc</t>
  </si>
  <si>
    <t>~ABBV</t>
  </si>
  <si>
    <t>$Abbvie Inc</t>
  </si>
  <si>
    <t>~ABC</t>
  </si>
  <si>
    <t>$Amerisourcebergen Corp</t>
  </si>
  <si>
    <t>~ABMD</t>
  </si>
  <si>
    <t>$Abiomed Inc</t>
  </si>
  <si>
    <t>#8</t>
  </si>
  <si>
    <t>~ABT</t>
  </si>
  <si>
    <t>$Abbott Laboratories</t>
  </si>
  <si>
    <t>#9</t>
  </si>
  <si>
    <t>~ACN</t>
  </si>
  <si>
    <t>$Accenture Plc</t>
  </si>
  <si>
    <t>#10</t>
  </si>
  <si>
    <t>~ADBE</t>
  </si>
  <si>
    <t>$Adobe Systems Inc</t>
  </si>
  <si>
    <t>#11</t>
  </si>
  <si>
    <t>~ADI</t>
  </si>
  <si>
    <t>$Analog Devices</t>
  </si>
  <si>
    <t>#12</t>
  </si>
  <si>
    <t>~ADM</t>
  </si>
  <si>
    <t>$Archer Daniels Midland</t>
  </si>
  <si>
    <t>#13</t>
  </si>
  <si>
    <t>~ADP</t>
  </si>
  <si>
    <t>$Automatic Data Procs</t>
  </si>
  <si>
    <t>#14</t>
  </si>
  <si>
    <t>~ADSK</t>
  </si>
  <si>
    <t>$Autodesk Inc</t>
  </si>
  <si>
    <t>#15</t>
  </si>
  <si>
    <t>~AEE</t>
  </si>
  <si>
    <t>$Ameren Corp</t>
  </si>
  <si>
    <t>#16</t>
  </si>
  <si>
    <t>~AEP</t>
  </si>
  <si>
    <t>^3</t>
  </si>
  <si>
    <t>$American Electric Power Company</t>
  </si>
  <si>
    <t>#17</t>
  </si>
  <si>
    <t>~AES</t>
  </si>
  <si>
    <t>$The Aes Corp</t>
  </si>
  <si>
    <t>#18</t>
  </si>
  <si>
    <t>~AFL</t>
  </si>
  <si>
    <t>$Aflac Inc</t>
  </si>
  <si>
    <t>#19</t>
  </si>
  <si>
    <t>~AIG</t>
  </si>
  <si>
    <t>$American International Group</t>
  </si>
  <si>
    <t>#20</t>
  </si>
  <si>
    <t>~AIZ</t>
  </si>
  <si>
    <t>$Assurant Inc</t>
  </si>
  <si>
    <t>#21</t>
  </si>
  <si>
    <t>~AJG</t>
  </si>
  <si>
    <t>$Arthur J. Gallagher &amp; Company</t>
  </si>
  <si>
    <t>#22</t>
  </si>
  <si>
    <t>~AKAM</t>
  </si>
  <si>
    <t>$Akamai Technologies</t>
  </si>
  <si>
    <t>#23</t>
  </si>
  <si>
    <t>~ALB</t>
  </si>
  <si>
    <t>$Albemarle Corp</t>
  </si>
  <si>
    <t>#24</t>
  </si>
  <si>
    <t>~ALGN</t>
  </si>
  <si>
    <t>$Align Technology</t>
  </si>
  <si>
    <t>#25</t>
  </si>
  <si>
    <t>~ALK</t>
  </si>
  <si>
    <t>$Alaska Air Group</t>
  </si>
  <si>
    <t>#26</t>
  </si>
  <si>
    <t>~ALL</t>
  </si>
  <si>
    <t>$Allstate Corp</t>
  </si>
  <si>
    <t>#27</t>
  </si>
  <si>
    <t>~ALLE</t>
  </si>
  <si>
    <t>$Allegion Plc</t>
  </si>
  <si>
    <t>#28</t>
  </si>
  <si>
    <t>~AMAT</t>
  </si>
  <si>
    <t>$Applied Materials</t>
  </si>
  <si>
    <t>#29</t>
  </si>
  <si>
    <t>~AMCR</t>
  </si>
  <si>
    <t>$Amcor Plc</t>
  </si>
  <si>
    <t>#30</t>
  </si>
  <si>
    <t>~AMD</t>
  </si>
  <si>
    <t>$Adv Micro Devices</t>
  </si>
  <si>
    <t>#31</t>
  </si>
  <si>
    <t>~AME</t>
  </si>
  <si>
    <t>$Ametek Inc</t>
  </si>
  <si>
    <t>#32</t>
  </si>
  <si>
    <t>~AMGN</t>
  </si>
  <si>
    <t>$Amgen Inc</t>
  </si>
  <si>
    <t>#33</t>
  </si>
  <si>
    <t>~AMP</t>
  </si>
  <si>
    <t>$Ameriprise Financial Services</t>
  </si>
  <si>
    <t>#34</t>
  </si>
  <si>
    <t>~AMT</t>
  </si>
  <si>
    <t>$American Tower Corp</t>
  </si>
  <si>
    <t>#35</t>
  </si>
  <si>
    <t>~AMZN</t>
  </si>
  <si>
    <t>$Amazon.com Inc</t>
  </si>
  <si>
    <t>#36</t>
  </si>
  <si>
    <t>~ANET</t>
  </si>
  <si>
    <t>$Arista Networks Inc</t>
  </si>
  <si>
    <t>#37</t>
  </si>
  <si>
    <t>~ANSS</t>
  </si>
  <si>
    <t>$Ansys Inc</t>
  </si>
  <si>
    <t>#38</t>
  </si>
  <si>
    <t>~ANTM</t>
  </si>
  <si>
    <t>$Anthem Inc</t>
  </si>
  <si>
    <t>#39</t>
  </si>
  <si>
    <t>~AON</t>
  </si>
  <si>
    <t>$AON Plc</t>
  </si>
  <si>
    <t>#40</t>
  </si>
  <si>
    <t>~AOS</t>
  </si>
  <si>
    <t>$Smith A.O. Corp</t>
  </si>
  <si>
    <t>#41</t>
  </si>
  <si>
    <t>~APA</t>
  </si>
  <si>
    <t>$Apa Corp</t>
  </si>
  <si>
    <t>#42</t>
  </si>
  <si>
    <t>~APD</t>
  </si>
  <si>
    <t>$Air Products and Chemicals</t>
  </si>
  <si>
    <t>#43</t>
  </si>
  <si>
    <t>~APH</t>
  </si>
  <si>
    <t>$Amphenol Corp</t>
  </si>
  <si>
    <t>#44</t>
  </si>
  <si>
    <t>~APTV</t>
  </si>
  <si>
    <t>$Aptiv Plc</t>
  </si>
  <si>
    <t>#45</t>
  </si>
  <si>
    <t>~ARE</t>
  </si>
  <si>
    <t>$Alexandria Real Estate Equities</t>
  </si>
  <si>
    <t>#46</t>
  </si>
  <si>
    <t>~ATO</t>
  </si>
  <si>
    <t>$Atmos Energy Corp</t>
  </si>
  <si>
    <t>#47</t>
  </si>
  <si>
    <t>~ATVI</t>
  </si>
  <si>
    <t>$Activision Blizzard</t>
  </si>
  <si>
    <t>#48</t>
  </si>
  <si>
    <t>~AVB</t>
  </si>
  <si>
    <t>$Avalonbay Communities</t>
  </si>
  <si>
    <t>#49</t>
  </si>
  <si>
    <t>~AVGO</t>
  </si>
  <si>
    <t>$Broadcom Ltd</t>
  </si>
  <si>
    <t>#50</t>
  </si>
  <si>
    <t>~AVY</t>
  </si>
  <si>
    <t>$Avery Dennison Corp</t>
  </si>
  <si>
    <t>#51</t>
  </si>
  <si>
    <t>~AWK</t>
  </si>
  <si>
    <t>$American Water Works</t>
  </si>
  <si>
    <t>#52</t>
  </si>
  <si>
    <t>$American Express Company</t>
  </si>
  <si>
    <t>#53</t>
  </si>
  <si>
    <t>~AZO</t>
  </si>
  <si>
    <t>$Autozone</t>
  </si>
  <si>
    <t>#54</t>
  </si>
  <si>
    <t>~BA</t>
  </si>
  <si>
    <t>^6</t>
  </si>
  <si>
    <t>$Boeing Company</t>
  </si>
  <si>
    <t>#55</t>
  </si>
  <si>
    <t>~BAC</t>
  </si>
  <si>
    <t>$Bank of America Corp</t>
  </si>
  <si>
    <t>#56</t>
  </si>
  <si>
    <t>~BAX</t>
  </si>
  <si>
    <t>$Baxter International Inc</t>
  </si>
  <si>
    <t>#57</t>
  </si>
  <si>
    <t>~BBWI</t>
  </si>
  <si>
    <t>$Bath &amp; Body Works Inc</t>
  </si>
  <si>
    <t>#58</t>
  </si>
  <si>
    <t>~BBY</t>
  </si>
  <si>
    <t>$Best Buy Company</t>
  </si>
  <si>
    <t>#59</t>
  </si>
  <si>
    <t>~BDX</t>
  </si>
  <si>
    <t>$Becton Dickinson and Company</t>
  </si>
  <si>
    <t>#60</t>
  </si>
  <si>
    <t>~BEN</t>
  </si>
  <si>
    <t>$Franklin Resources</t>
  </si>
  <si>
    <t>#61</t>
  </si>
  <si>
    <t>~BF.B</t>
  </si>
  <si>
    <t>$Brown Forman Inc Cl B</t>
  </si>
  <si>
    <t>#62</t>
  </si>
  <si>
    <t>~BIIB</t>
  </si>
  <si>
    <t>$Biogen Inc</t>
  </si>
  <si>
    <t>#63</t>
  </si>
  <si>
    <t>~BIO</t>
  </si>
  <si>
    <t>$Bio-Rad Laboratories</t>
  </si>
  <si>
    <t>#64</t>
  </si>
  <si>
    <t>~BK</t>
  </si>
  <si>
    <t>$Bank of New York Mellon Corp</t>
  </si>
  <si>
    <t>#65</t>
  </si>
  <si>
    <t>~BKNG</t>
  </si>
  <si>
    <t>$Booking Holdings Inc</t>
  </si>
  <si>
    <t>#66</t>
  </si>
  <si>
    <t>~BKR</t>
  </si>
  <si>
    <t>$Baker Hughes A Ge Co. Cl A</t>
  </si>
  <si>
    <t>#67</t>
  </si>
  <si>
    <t>~BLK</t>
  </si>
  <si>
    <t>$Blackrock Inc</t>
  </si>
  <si>
    <t>#68</t>
  </si>
  <si>
    <t>~BLL</t>
  </si>
  <si>
    <t>$Ball Corp</t>
  </si>
  <si>
    <t>#69</t>
  </si>
  <si>
    <t>~BMY</t>
  </si>
  <si>
    <t>$Bristol-Myers Squibb Company</t>
  </si>
  <si>
    <t>#70</t>
  </si>
  <si>
    <t>~BR</t>
  </si>
  <si>
    <t>$Broadridge Financial Solutions Llc</t>
  </si>
  <si>
    <t>#71</t>
  </si>
  <si>
    <t>~BRK.B</t>
  </si>
  <si>
    <t>$Berkshire Hathaway Cl B</t>
  </si>
  <si>
    <t>#72</t>
  </si>
  <si>
    <t>~BRO</t>
  </si>
  <si>
    <t>$Brown &amp; Brown</t>
  </si>
  <si>
    <t>#73</t>
  </si>
  <si>
    <t>~BSX</t>
  </si>
  <si>
    <t>$Boston Scientific Corp</t>
  </si>
  <si>
    <t>#74</t>
  </si>
  <si>
    <t>~BWA</t>
  </si>
  <si>
    <t>$Borgwarner Inc</t>
  </si>
  <si>
    <t>#75</t>
  </si>
  <si>
    <t>~BXP</t>
  </si>
  <si>
    <t>$Boston Properties</t>
  </si>
  <si>
    <t>#76</t>
  </si>
  <si>
    <t>~C</t>
  </si>
  <si>
    <t>$Citigroup Inc</t>
  </si>
  <si>
    <t>#77</t>
  </si>
  <si>
    <t>~CAG</t>
  </si>
  <si>
    <t>$Conagra Brands Inc</t>
  </si>
  <si>
    <t>#78</t>
  </si>
  <si>
    <t>~CAH</t>
  </si>
  <si>
    <t>$Cardinal Health</t>
  </si>
  <si>
    <t>#79</t>
  </si>
  <si>
    <t>~CARR</t>
  </si>
  <si>
    <t>$Carrier Global Corp</t>
  </si>
  <si>
    <t>#80</t>
  </si>
  <si>
    <t>~CAT</t>
  </si>
  <si>
    <t>$Caterpillar Inc</t>
  </si>
  <si>
    <t>#81</t>
  </si>
  <si>
    <t>~CB</t>
  </si>
  <si>
    <t>$Chubb Ltd</t>
  </si>
  <si>
    <t>#82</t>
  </si>
  <si>
    <t>~CBOE</t>
  </si>
  <si>
    <t>$CBOE Global Markets Inc</t>
  </si>
  <si>
    <t>#83</t>
  </si>
  <si>
    <t>~CBRE</t>
  </si>
  <si>
    <t>$CBRE Group Inc</t>
  </si>
  <si>
    <t>#84</t>
  </si>
  <si>
    <t>~CCI</t>
  </si>
  <si>
    <t>$Crown Castle International Corp</t>
  </si>
  <si>
    <t>#85</t>
  </si>
  <si>
    <t>~CCL</t>
  </si>
  <si>
    <t>$Carnival Corp</t>
  </si>
  <si>
    <t>#86</t>
  </si>
  <si>
    <t>~CDAY</t>
  </si>
  <si>
    <t>$Ceridian Hcm Holding Inc</t>
  </si>
  <si>
    <t>#87</t>
  </si>
  <si>
    <t>~CDNS</t>
  </si>
  <si>
    <t>$Cadence Design Sys</t>
  </si>
  <si>
    <t>#88</t>
  </si>
  <si>
    <t>~CDW</t>
  </si>
  <si>
    <t>$CDW Corp</t>
  </si>
  <si>
    <t>#89</t>
  </si>
  <si>
    <t>~CE</t>
  </si>
  <si>
    <t>$Celanese Corp</t>
  </si>
  <si>
    <t>#90</t>
  </si>
  <si>
    <t>~CEG</t>
  </si>
  <si>
    <t>$Constellation Energy Corp</t>
  </si>
  <si>
    <t>#91</t>
  </si>
  <si>
    <t>~CERN</t>
  </si>
  <si>
    <t>$Cerner Corp</t>
  </si>
  <si>
    <t>#92</t>
  </si>
  <si>
    <t>~CF</t>
  </si>
  <si>
    <t>$Cf Industries Holdings</t>
  </si>
  <si>
    <t>#93</t>
  </si>
  <si>
    <t>~CFG</t>
  </si>
  <si>
    <t>$Citizens Financial Group Inc/Ri</t>
  </si>
  <si>
    <t>#94</t>
  </si>
  <si>
    <t>~CHD</t>
  </si>
  <si>
    <t>$Church &amp; Dwight Company</t>
  </si>
  <si>
    <t>#95</t>
  </si>
  <si>
    <t>~CHRW</t>
  </si>
  <si>
    <t>$C.H. Robinson Ww</t>
  </si>
  <si>
    <t>#96</t>
  </si>
  <si>
    <t>~CHTR</t>
  </si>
  <si>
    <t>$Charter Communicatio</t>
  </si>
  <si>
    <t>#97</t>
  </si>
  <si>
    <t>~CI</t>
  </si>
  <si>
    <t>$Cigna Corp</t>
  </si>
  <si>
    <t>#98</t>
  </si>
  <si>
    <t>~CINF</t>
  </si>
  <si>
    <t>$Cincinnati Financial</t>
  </si>
  <si>
    <t>#99</t>
  </si>
  <si>
    <t>~CL</t>
  </si>
  <si>
    <t>$Colgate-Palmolive Company</t>
  </si>
  <si>
    <t>#100</t>
  </si>
  <si>
    <t>~CLX</t>
  </si>
  <si>
    <t>$Clorox Company</t>
  </si>
  <si>
    <t>#101</t>
  </si>
  <si>
    <t>~CMA</t>
  </si>
  <si>
    <t>$Comerica Inc</t>
  </si>
  <si>
    <t>#102</t>
  </si>
  <si>
    <t>~CMCSA</t>
  </si>
  <si>
    <t>$Comcast Corp A</t>
  </si>
  <si>
    <t>#103</t>
  </si>
  <si>
    <t>~CME</t>
  </si>
  <si>
    <t>$CME Group Inc</t>
  </si>
  <si>
    <t>#104</t>
  </si>
  <si>
    <t>~CMG</t>
  </si>
  <si>
    <t>$Chipotle Mexican Grill</t>
  </si>
  <si>
    <t>#105</t>
  </si>
  <si>
    <t>~CMI</t>
  </si>
  <si>
    <t>$Cummins Inc</t>
  </si>
  <si>
    <t>#106</t>
  </si>
  <si>
    <t>~CMS</t>
  </si>
  <si>
    <t>$Cms Energy Corp</t>
  </si>
  <si>
    <t>#107</t>
  </si>
  <si>
    <t>~CNC</t>
  </si>
  <si>
    <t>$Centene Corp</t>
  </si>
  <si>
    <t>#108</t>
  </si>
  <si>
    <t>~CNP</t>
  </si>
  <si>
    <t>$Centerpoint Energy Inc</t>
  </si>
  <si>
    <t>#109</t>
  </si>
  <si>
    <t>~COF</t>
  </si>
  <si>
    <t>$Capital One Financial Corp</t>
  </si>
  <si>
    <t>#110</t>
  </si>
  <si>
    <t>~COO</t>
  </si>
  <si>
    <t>$Cooper Companies</t>
  </si>
  <si>
    <t>#111</t>
  </si>
  <si>
    <t>~COP</t>
  </si>
  <si>
    <t>$Conocophillips</t>
  </si>
  <si>
    <t>#112</t>
  </si>
  <si>
    <t>~COST</t>
  </si>
  <si>
    <t>$Costco Wholesale</t>
  </si>
  <si>
    <t>#113</t>
  </si>
  <si>
    <t>~CPB</t>
  </si>
  <si>
    <t>$Campbell Soup Company</t>
  </si>
  <si>
    <t>#114</t>
  </si>
  <si>
    <t>~CPRT</t>
  </si>
  <si>
    <t>$Copart Inc</t>
  </si>
  <si>
    <t>#115</t>
  </si>
  <si>
    <t>~CPT</t>
  </si>
  <si>
    <t>$Camden Property Trust</t>
  </si>
  <si>
    <t>#116</t>
  </si>
  <si>
    <t>~CRL</t>
  </si>
  <si>
    <t>$Charles River Laboratories Intl</t>
  </si>
  <si>
    <t>#117</t>
  </si>
  <si>
    <t>~CRM</t>
  </si>
  <si>
    <t>$Salesforce Inc</t>
  </si>
  <si>
    <t>#118</t>
  </si>
  <si>
    <t>~CSCO</t>
  </si>
  <si>
    <t>$Cisco Systems Inc</t>
  </si>
  <si>
    <t>#119</t>
  </si>
  <si>
    <t>~CSX</t>
  </si>
  <si>
    <t>$CSX Corp</t>
  </si>
  <si>
    <t>#120</t>
  </si>
  <si>
    <t>~CTAS</t>
  </si>
  <si>
    <t>$Cintas Corp</t>
  </si>
  <si>
    <t>#121</t>
  </si>
  <si>
    <t>~CTLT</t>
  </si>
  <si>
    <t>$Catalent Inc</t>
  </si>
  <si>
    <t>#122</t>
  </si>
  <si>
    <t>~CTRA</t>
  </si>
  <si>
    <t>$Coterra Energy Inc</t>
  </si>
  <si>
    <t>#123</t>
  </si>
  <si>
    <t>~CTSH</t>
  </si>
  <si>
    <t>$Cognizant Tech Sol</t>
  </si>
  <si>
    <t>#124</t>
  </si>
  <si>
    <t>~CTVA</t>
  </si>
  <si>
    <t>$Corteva Inc</t>
  </si>
  <si>
    <t>#125</t>
  </si>
  <si>
    <t>~CTXS</t>
  </si>
  <si>
    <t>$Citrix Systems Inc</t>
  </si>
  <si>
    <t>#126</t>
  </si>
  <si>
    <t>~CVS</t>
  </si>
  <si>
    <t>$CVS Corp</t>
  </si>
  <si>
    <t>#127</t>
  </si>
  <si>
    <t>~CVX</t>
  </si>
  <si>
    <t>$Chevron Corp</t>
  </si>
  <si>
    <t>#128</t>
  </si>
  <si>
    <t>~CZR</t>
  </si>
  <si>
    <t>$Caesars Entertainment Inc</t>
  </si>
  <si>
    <t>#129</t>
  </si>
  <si>
    <t>~D</t>
  </si>
  <si>
    <t>$Dominion Resources</t>
  </si>
  <si>
    <t>#130</t>
  </si>
  <si>
    <t>~DAL</t>
  </si>
  <si>
    <t>$Delta Air Lines Inc</t>
  </si>
  <si>
    <t>#131</t>
  </si>
  <si>
    <t>~DD</t>
  </si>
  <si>
    <t>$Dupont Denemours Inc</t>
  </si>
  <si>
    <t>#132</t>
  </si>
  <si>
    <t>~DE</t>
  </si>
  <si>
    <t>$Deere &amp; Company</t>
  </si>
  <si>
    <t>#133</t>
  </si>
  <si>
    <t>~DFS</t>
  </si>
  <si>
    <t>$Discover Financial Services</t>
  </si>
  <si>
    <t>#134</t>
  </si>
  <si>
    <t>~DG</t>
  </si>
  <si>
    <t>$Dollar General Corp</t>
  </si>
  <si>
    <t>#135</t>
  </si>
  <si>
    <t>~DGX</t>
  </si>
  <si>
    <t>$Quest Diagnostics Inc</t>
  </si>
  <si>
    <t>#136</t>
  </si>
  <si>
    <t>~DHI</t>
  </si>
  <si>
    <t>$D.R. Horton</t>
  </si>
  <si>
    <t>#137</t>
  </si>
  <si>
    <t>~DHR</t>
  </si>
  <si>
    <t>$Danaher Corp</t>
  </si>
  <si>
    <t>#138</t>
  </si>
  <si>
    <t>~DIS</t>
  </si>
  <si>
    <t>$Walt Disney Company</t>
  </si>
  <si>
    <t>#139</t>
  </si>
  <si>
    <t>~DISH</t>
  </si>
  <si>
    <t>$Dish Network Corp</t>
  </si>
  <si>
    <t>#140</t>
  </si>
  <si>
    <t>~DLR</t>
  </si>
  <si>
    <t>$Digital Realty Trust</t>
  </si>
  <si>
    <t>#141</t>
  </si>
  <si>
    <t>~DLTR</t>
  </si>
  <si>
    <t>$Dollar Tree Inc</t>
  </si>
  <si>
    <t>#142</t>
  </si>
  <si>
    <t>~DOV</t>
  </si>
  <si>
    <t>$Dover Corp</t>
  </si>
  <si>
    <t>#143</t>
  </si>
  <si>
    <t>~DOW</t>
  </si>
  <si>
    <t>$Dow Inc</t>
  </si>
  <si>
    <t>#144</t>
  </si>
  <si>
    <t>~DPZ</t>
  </si>
  <si>
    <t>$Domino's Pizza Inc</t>
  </si>
  <si>
    <t>#145</t>
  </si>
  <si>
    <t>~DRE</t>
  </si>
  <si>
    <t>$Duke Realty Corp</t>
  </si>
  <si>
    <t>#146</t>
  </si>
  <si>
    <t>~DRI</t>
  </si>
  <si>
    <t>$Darden Restaurants</t>
  </si>
  <si>
    <t>#147</t>
  </si>
  <si>
    <t>~DTE</t>
  </si>
  <si>
    <t>$Dte Energy Company</t>
  </si>
  <si>
    <t>#148</t>
  </si>
  <si>
    <t>~DUK</t>
  </si>
  <si>
    <t>$Duke Energy Corp</t>
  </si>
  <si>
    <t>#149</t>
  </si>
  <si>
    <t>~DVA</t>
  </si>
  <si>
    <t>$Davita Healthcare Partners Inc</t>
  </si>
  <si>
    <t>#150</t>
  </si>
  <si>
    <t>~DVN</t>
  </si>
  <si>
    <t>$Devon Energy Corp</t>
  </si>
  <si>
    <t>#151</t>
  </si>
  <si>
    <t>~DXC</t>
  </si>
  <si>
    <t>$Dxc Technology Company</t>
  </si>
  <si>
    <t>#152</t>
  </si>
  <si>
    <t>~DXCM</t>
  </si>
  <si>
    <t>$Dexcom</t>
  </si>
  <si>
    <t>#153</t>
  </si>
  <si>
    <t>~EA</t>
  </si>
  <si>
    <t>$Electronic Arts Inc</t>
  </si>
  <si>
    <t>#154</t>
  </si>
  <si>
    <t>~EBAY</t>
  </si>
  <si>
    <t>$Ebay Inc</t>
  </si>
  <si>
    <t>#155</t>
  </si>
  <si>
    <t>~ECL</t>
  </si>
  <si>
    <t>$Ecolab Inc</t>
  </si>
  <si>
    <t>#156</t>
  </si>
  <si>
    <t>~ED</t>
  </si>
  <si>
    <t>$Consolidated Edison Company of New York</t>
  </si>
  <si>
    <t>#157</t>
  </si>
  <si>
    <t>~EFX</t>
  </si>
  <si>
    <t>$Equifax Inc</t>
  </si>
  <si>
    <t>#158</t>
  </si>
  <si>
    <t>~EIX</t>
  </si>
  <si>
    <t>$Edison International</t>
  </si>
  <si>
    <t>#159</t>
  </si>
  <si>
    <t>~EL</t>
  </si>
  <si>
    <t>$Estee Lauder Companies</t>
  </si>
  <si>
    <t>#160</t>
  </si>
  <si>
    <t>~EMBC</t>
  </si>
  <si>
    <t>$Embecta Corp</t>
  </si>
  <si>
    <t>#161</t>
  </si>
  <si>
    <t>~EMN</t>
  </si>
  <si>
    <t>$Eastman Chemical Company</t>
  </si>
  <si>
    <t>#162</t>
  </si>
  <si>
    <t>~EMR</t>
  </si>
  <si>
    <t>$Emerson Electric Company</t>
  </si>
  <si>
    <t>#163</t>
  </si>
  <si>
    <t>~ENPH</t>
  </si>
  <si>
    <t>$Enphase Energy Inc</t>
  </si>
  <si>
    <t>#164</t>
  </si>
  <si>
    <t>~EOG</t>
  </si>
  <si>
    <t>$Eog Resources</t>
  </si>
  <si>
    <t>#165</t>
  </si>
  <si>
    <t>~EPAM</t>
  </si>
  <si>
    <t>$Epam Systems Inc</t>
  </si>
  <si>
    <t>#166</t>
  </si>
  <si>
    <t>~EQIX</t>
  </si>
  <si>
    <t>$Equinix Inc</t>
  </si>
  <si>
    <t>#167</t>
  </si>
  <si>
    <t>~EQR</t>
  </si>
  <si>
    <t>$Equity Residential</t>
  </si>
  <si>
    <t>#168</t>
  </si>
  <si>
    <t>~ES</t>
  </si>
  <si>
    <t>$Eversource Energy</t>
  </si>
  <si>
    <t>#169</t>
  </si>
  <si>
    <t>~ESS</t>
  </si>
  <si>
    <t>$Essex Property Trust</t>
  </si>
  <si>
    <t>#170</t>
  </si>
  <si>
    <t>~ETN</t>
  </si>
  <si>
    <t>$Eaton Corp</t>
  </si>
  <si>
    <t>#171</t>
  </si>
  <si>
    <t>~ETR</t>
  </si>
  <si>
    <t>$Entergy Corp</t>
  </si>
  <si>
    <t>#172</t>
  </si>
  <si>
    <t>~ETSY</t>
  </si>
  <si>
    <t>$Etsy Inc</t>
  </si>
  <si>
    <t>#173</t>
  </si>
  <si>
    <t>~EVRG</t>
  </si>
  <si>
    <t>$Evergy Inc</t>
  </si>
  <si>
    <t>#174</t>
  </si>
  <si>
    <t>~EW</t>
  </si>
  <si>
    <t>$Edwards Lifesciences Corp</t>
  </si>
  <si>
    <t>#175</t>
  </si>
  <si>
    <t>~EXC</t>
  </si>
  <si>
    <t>$Exelon Corp</t>
  </si>
  <si>
    <t>#176</t>
  </si>
  <si>
    <t>~EXPD</t>
  </si>
  <si>
    <t>$Expeditors Intl</t>
  </si>
  <si>
    <t>#177</t>
  </si>
  <si>
    <t>~EXPE</t>
  </si>
  <si>
    <t>$Expedia Group Inc</t>
  </si>
  <si>
    <t>#178</t>
  </si>
  <si>
    <t>~EXR</t>
  </si>
  <si>
    <t>$Extra Space Storage Inc</t>
  </si>
  <si>
    <t>#179</t>
  </si>
  <si>
    <t>~F</t>
  </si>
  <si>
    <t>$Ford Motor Company</t>
  </si>
  <si>
    <t>#180</t>
  </si>
  <si>
    <t>~FANG</t>
  </si>
  <si>
    <t>$Diamondback Energy</t>
  </si>
  <si>
    <t>#181</t>
  </si>
  <si>
    <t>~FAST</t>
  </si>
  <si>
    <t>$Fastenal Company</t>
  </si>
  <si>
    <t>#182</t>
  </si>
  <si>
    <t>~FB</t>
  </si>
  <si>
    <t>$Meta Platforms Inc</t>
  </si>
  <si>
    <t>#183</t>
  </si>
  <si>
    <t>~FBHS</t>
  </si>
  <si>
    <t>$Fortune Brands Home &amp; Security</t>
  </si>
  <si>
    <t>#184</t>
  </si>
  <si>
    <t>~FCX</t>
  </si>
  <si>
    <t>$Freeport-Mcmoran Inc</t>
  </si>
  <si>
    <t>#185</t>
  </si>
  <si>
    <t>~FDS</t>
  </si>
  <si>
    <t>$Factset Research Systems Inc</t>
  </si>
  <si>
    <t>#186</t>
  </si>
  <si>
    <t>~FDX</t>
  </si>
  <si>
    <t>$Fedex Corp</t>
  </si>
  <si>
    <t>#187</t>
  </si>
  <si>
    <t>~FE</t>
  </si>
  <si>
    <t>$Firstenergy Corp</t>
  </si>
  <si>
    <t>#188</t>
  </si>
  <si>
    <t>~FFIV</t>
  </si>
  <si>
    <t>$F5 Inc</t>
  </si>
  <si>
    <t>#189</t>
  </si>
  <si>
    <t>~FIS</t>
  </si>
  <si>
    <t>$Fidelity National Information Services</t>
  </si>
  <si>
    <t>#190</t>
  </si>
  <si>
    <t>~FISV</t>
  </si>
  <si>
    <t>$Fiserv Inc</t>
  </si>
  <si>
    <t>#191</t>
  </si>
  <si>
    <t>~FITB</t>
  </si>
  <si>
    <t>$Fifth Third Bancorp</t>
  </si>
  <si>
    <t>#192</t>
  </si>
  <si>
    <t>~FLT</t>
  </si>
  <si>
    <t>$Fleetcor Technologies</t>
  </si>
  <si>
    <t>#193</t>
  </si>
  <si>
    <t>~FMC</t>
  </si>
  <si>
    <t>$FMC Corp</t>
  </si>
  <si>
    <t>#194</t>
  </si>
  <si>
    <t>~FOX</t>
  </si>
  <si>
    <t>$Fox Corp Cl B</t>
  </si>
  <si>
    <t>#195</t>
  </si>
  <si>
    <t>~FOXA</t>
  </si>
  <si>
    <t>$Fox Corp Cl A</t>
  </si>
  <si>
    <t>#196</t>
  </si>
  <si>
    <t>~FRC</t>
  </si>
  <si>
    <t>$First Republic Bank</t>
  </si>
  <si>
    <t>#197</t>
  </si>
  <si>
    <t>~FRT</t>
  </si>
  <si>
    <t>$Federal Realty Investment Trust</t>
  </si>
  <si>
    <t>#198</t>
  </si>
  <si>
    <t>~FTNT</t>
  </si>
  <si>
    <t>$Fortinet Inc</t>
  </si>
  <si>
    <t>#199</t>
  </si>
  <si>
    <t>~FTV</t>
  </si>
  <si>
    <t>$Fortive Corp</t>
  </si>
  <si>
    <t>#200</t>
  </si>
  <si>
    <t>~GD</t>
  </si>
  <si>
    <t>$General Dynamics Corp</t>
  </si>
  <si>
    <t>#201</t>
  </si>
  <si>
    <t>~GE</t>
  </si>
  <si>
    <t>$General Electric Company</t>
  </si>
  <si>
    <t>#202</t>
  </si>
  <si>
    <t>~GILD</t>
  </si>
  <si>
    <t>$Gilead Sciences Inc</t>
  </si>
  <si>
    <t>#203</t>
  </si>
  <si>
    <t>~GIS</t>
  </si>
  <si>
    <t>$General Mills</t>
  </si>
  <si>
    <t>#204</t>
  </si>
  <si>
    <t>~GL</t>
  </si>
  <si>
    <t>$Globe Life Inc</t>
  </si>
  <si>
    <t>#205</t>
  </si>
  <si>
    <t>~GLW</t>
  </si>
  <si>
    <t>$Corning Inc</t>
  </si>
  <si>
    <t>#206</t>
  </si>
  <si>
    <t>~GM</t>
  </si>
  <si>
    <t>$General Motors Company</t>
  </si>
  <si>
    <t>#207</t>
  </si>
  <si>
    <t>~GNRC</t>
  </si>
  <si>
    <t>$Generac Holdings Inc</t>
  </si>
  <si>
    <t>#208</t>
  </si>
  <si>
    <t>~GOOG</t>
  </si>
  <si>
    <t>$Alphabet Cl C</t>
  </si>
  <si>
    <t>#209</t>
  </si>
  <si>
    <t>~GOOGL</t>
  </si>
  <si>
    <t>$Alphabet Cl A</t>
  </si>
  <si>
    <t>#210</t>
  </si>
  <si>
    <t>~GPC</t>
  </si>
  <si>
    <t>$Genuine Parts Company</t>
  </si>
  <si>
    <t>#211</t>
  </si>
  <si>
    <t>~GPN</t>
  </si>
  <si>
    <t>$Global Payments Inc</t>
  </si>
  <si>
    <t>#212</t>
  </si>
  <si>
    <t>~GRMN</t>
  </si>
  <si>
    <t>$Garmin Ltd</t>
  </si>
  <si>
    <t>#213</t>
  </si>
  <si>
    <t>~GS</t>
  </si>
  <si>
    <t>$Goldman Sachs Group</t>
  </si>
  <si>
    <t>#214</t>
  </si>
  <si>
    <t>~GWW</t>
  </si>
  <si>
    <t>$W.W. Grainger</t>
  </si>
  <si>
    <t>#215</t>
  </si>
  <si>
    <t>~HAL</t>
  </si>
  <si>
    <t>$Halliburton Company</t>
  </si>
  <si>
    <t>#216</t>
  </si>
  <si>
    <t>~HAS</t>
  </si>
  <si>
    <t>$Hasbro Inc</t>
  </si>
  <si>
    <t>#217</t>
  </si>
  <si>
    <t>~HBAN</t>
  </si>
  <si>
    <t>$Huntington Bcshs</t>
  </si>
  <si>
    <t>#218</t>
  </si>
  <si>
    <t>~HCA</t>
  </si>
  <si>
    <t>$Hca Holdings Inc</t>
  </si>
  <si>
    <t>#219</t>
  </si>
  <si>
    <t>~HD</t>
  </si>
  <si>
    <t>$Home Depot</t>
  </si>
  <si>
    <t>#220</t>
  </si>
  <si>
    <t>~HES</t>
  </si>
  <si>
    <t>$Hess Corp</t>
  </si>
  <si>
    <t>#221</t>
  </si>
  <si>
    <t>~HIG</t>
  </si>
  <si>
    <t>$Hartford Financial Services Group</t>
  </si>
  <si>
    <t>#222</t>
  </si>
  <si>
    <t>~HII</t>
  </si>
  <si>
    <t>$Huntington Ingalls Industries</t>
  </si>
  <si>
    <t>#223</t>
  </si>
  <si>
    <t>~HLT</t>
  </si>
  <si>
    <t>$Hilton Inc</t>
  </si>
  <si>
    <t>#224</t>
  </si>
  <si>
    <t>~HOLX</t>
  </si>
  <si>
    <t>$Hologic Inc</t>
  </si>
  <si>
    <t>#225</t>
  </si>
  <si>
    <t>~HON</t>
  </si>
  <si>
    <t>$Honeywell International Inc</t>
  </si>
  <si>
    <t>#226</t>
  </si>
  <si>
    <t>~HPE</t>
  </si>
  <si>
    <t>$Hewlett Packard Enterprise Comp</t>
  </si>
  <si>
    <t>#227</t>
  </si>
  <si>
    <t>~HPQ</t>
  </si>
  <si>
    <t>$Hp Inc</t>
  </si>
  <si>
    <t>#228</t>
  </si>
  <si>
    <t>~HRL</t>
  </si>
  <si>
    <t>$Hormel Foods Corp</t>
  </si>
  <si>
    <t>#229</t>
  </si>
  <si>
    <t>~HSIC</t>
  </si>
  <si>
    <t>$Henry Schein Inc</t>
  </si>
  <si>
    <t>#230</t>
  </si>
  <si>
    <t>~HST</t>
  </si>
  <si>
    <t>$Host Marriott Financial Trust</t>
  </si>
  <si>
    <t>#231</t>
  </si>
  <si>
    <t>~HSY</t>
  </si>
  <si>
    <t>$Hershey Foods Corp</t>
  </si>
  <si>
    <t>#232</t>
  </si>
  <si>
    <t>~HUM</t>
  </si>
  <si>
    <t>$Humana Inc</t>
  </si>
  <si>
    <t>#233</t>
  </si>
  <si>
    <t>~HWM</t>
  </si>
  <si>
    <t>$Howmet Aerospace Inc</t>
  </si>
  <si>
    <t>#234</t>
  </si>
  <si>
    <t>~IBM</t>
  </si>
  <si>
    <t>$International Business Machines</t>
  </si>
  <si>
    <t>#235</t>
  </si>
  <si>
    <t>~ICE</t>
  </si>
  <si>
    <t>$Intercontinental Exchange</t>
  </si>
  <si>
    <t>#236</t>
  </si>
  <si>
    <t>~IDXX</t>
  </si>
  <si>
    <t>$Idexx Laboratories</t>
  </si>
  <si>
    <t>#237</t>
  </si>
  <si>
    <t>~IEX</t>
  </si>
  <si>
    <t>$Idex Corp</t>
  </si>
  <si>
    <t>#238</t>
  </si>
  <si>
    <t>~IFF</t>
  </si>
  <si>
    <t>$International Flavors &amp; Fragrances</t>
  </si>
  <si>
    <t>#239</t>
  </si>
  <si>
    <t>~ILMN</t>
  </si>
  <si>
    <t>$Illumina Inc</t>
  </si>
  <si>
    <t>#240</t>
  </si>
  <si>
    <t>~INCY</t>
  </si>
  <si>
    <t>$Incyte Corp</t>
  </si>
  <si>
    <t>#241</t>
  </si>
  <si>
    <t>~INTC</t>
  </si>
  <si>
    <t>$Intel Corp</t>
  </si>
  <si>
    <t>#242</t>
  </si>
  <si>
    <t>~INTU</t>
  </si>
  <si>
    <t>$Intuit Inc</t>
  </si>
  <si>
    <t>#243</t>
  </si>
  <si>
    <t>~IP</t>
  </si>
  <si>
    <t>$International Paper Company</t>
  </si>
  <si>
    <t>#244</t>
  </si>
  <si>
    <t>~IPG</t>
  </si>
  <si>
    <t>$Interpublic Group of Companies</t>
  </si>
  <si>
    <t>#245</t>
  </si>
  <si>
    <t>~IPGP</t>
  </si>
  <si>
    <t>$Ipg Photonics Corp</t>
  </si>
  <si>
    <t>#246</t>
  </si>
  <si>
    <t>~IQV</t>
  </si>
  <si>
    <t>$Iqvia Holdings Inc</t>
  </si>
  <si>
    <t>#247</t>
  </si>
  <si>
    <t>~IR</t>
  </si>
  <si>
    <t>$Ingersoll Rand Inc</t>
  </si>
  <si>
    <t>#248</t>
  </si>
  <si>
    <t>~IRM</t>
  </si>
  <si>
    <t>$Iron Mountain Inc</t>
  </si>
  <si>
    <t>#249</t>
  </si>
  <si>
    <t>~ISRG</t>
  </si>
  <si>
    <t>$Intuitive Surg Inc</t>
  </si>
  <si>
    <t>#250</t>
  </si>
  <si>
    <t>~IT</t>
  </si>
  <si>
    <t>$Gartner Inc</t>
  </si>
  <si>
    <t>#251</t>
  </si>
  <si>
    <t>~ITW</t>
  </si>
  <si>
    <t>$Illinois Tool Works Inc</t>
  </si>
  <si>
    <t>#252</t>
  </si>
  <si>
    <t>~IVZ</t>
  </si>
  <si>
    <t>$Invesco Plc</t>
  </si>
  <si>
    <t>#253</t>
  </si>
  <si>
    <t>~J</t>
  </si>
  <si>
    <t>$Jacobs Engineering Group Inc</t>
  </si>
  <si>
    <t>#254</t>
  </si>
  <si>
    <t>~JBHT</t>
  </si>
  <si>
    <t>$J B Hunt Transport</t>
  </si>
  <si>
    <t>#255</t>
  </si>
  <si>
    <t>~JCI</t>
  </si>
  <si>
    <t>$Johnson Controls Intl</t>
  </si>
  <si>
    <t>#256</t>
  </si>
  <si>
    <t>~JKHY</t>
  </si>
  <si>
    <t>$Jack Henry &amp; Assoc</t>
  </si>
  <si>
    <t>#257</t>
  </si>
  <si>
    <t>~JNJ</t>
  </si>
  <si>
    <t>$Johnson &amp; Johnson</t>
  </si>
  <si>
    <t>#258</t>
  </si>
  <si>
    <t>~JNPR</t>
  </si>
  <si>
    <t>$Juniper Networks</t>
  </si>
  <si>
    <t>#259</t>
  </si>
  <si>
    <t>~JPM</t>
  </si>
  <si>
    <t>$JP Morgan Chase &amp; Company</t>
  </si>
  <si>
    <t>#260</t>
  </si>
  <si>
    <t>~K</t>
  </si>
  <si>
    <t>$Kellogg Company</t>
  </si>
  <si>
    <t>#261</t>
  </si>
  <si>
    <t>~KEY</t>
  </si>
  <si>
    <t>$Keycorp</t>
  </si>
  <si>
    <t>#262</t>
  </si>
  <si>
    <t>~KEYS</t>
  </si>
  <si>
    <t>$Keysight Technologies Inc Comm</t>
  </si>
  <si>
    <t>#263</t>
  </si>
  <si>
    <t>~KHC</t>
  </si>
  <si>
    <t>$Kraft Heinz Company</t>
  </si>
  <si>
    <t>#264</t>
  </si>
  <si>
    <t>~KIM</t>
  </si>
  <si>
    <t>$Kimco Realty Corp</t>
  </si>
  <si>
    <t>#265</t>
  </si>
  <si>
    <t>~KLAC</t>
  </si>
  <si>
    <t>$K L A-Tencor Corp</t>
  </si>
  <si>
    <t>#266</t>
  </si>
  <si>
    <t>~KMB</t>
  </si>
  <si>
    <t>$Kimberly-Clark Corp</t>
  </si>
  <si>
    <t>#267</t>
  </si>
  <si>
    <t>~KMI</t>
  </si>
  <si>
    <t>$Kinder Morgan</t>
  </si>
  <si>
    <t>#268</t>
  </si>
  <si>
    <t>~KMX</t>
  </si>
  <si>
    <t>$Carmax Inc</t>
  </si>
  <si>
    <t>#269</t>
  </si>
  <si>
    <t>~KO</t>
  </si>
  <si>
    <t>$Coca-Cola Company</t>
  </si>
  <si>
    <t>#270</t>
  </si>
  <si>
    <t>~KR</t>
  </si>
  <si>
    <t>$Kroger Company</t>
  </si>
  <si>
    <t>#271</t>
  </si>
  <si>
    <t>~L</t>
  </si>
  <si>
    <t>$Loews Corp</t>
  </si>
  <si>
    <t>#272</t>
  </si>
  <si>
    <t>~LDOS</t>
  </si>
  <si>
    <t>$Leidos Holdings Inc</t>
  </si>
  <si>
    <t>#273</t>
  </si>
  <si>
    <t>~LEN</t>
  </si>
  <si>
    <t>$Lennar Corp</t>
  </si>
  <si>
    <t>#274</t>
  </si>
  <si>
    <t>~LH</t>
  </si>
  <si>
    <t>$Laboratory Corp of America Holdings</t>
  </si>
  <si>
    <t>#275</t>
  </si>
  <si>
    <t>~LHX</t>
  </si>
  <si>
    <t>$L3Harris Technologies Inc</t>
  </si>
  <si>
    <t>#276</t>
  </si>
  <si>
    <t>~LIN</t>
  </si>
  <si>
    <t>$Linde Plc</t>
  </si>
  <si>
    <t>#277</t>
  </si>
  <si>
    <t>~LKQ</t>
  </si>
  <si>
    <t>$LKQ Corp</t>
  </si>
  <si>
    <t>#278</t>
  </si>
  <si>
    <t>~LLY</t>
  </si>
  <si>
    <t>$Eli Lilly and Company</t>
  </si>
  <si>
    <t>#279</t>
  </si>
  <si>
    <t>~LMT</t>
  </si>
  <si>
    <t>$Lockheed Martin Corp</t>
  </si>
  <si>
    <t>#280</t>
  </si>
  <si>
    <t>~LNC</t>
  </si>
  <si>
    <t>$Lincoln National Corp</t>
  </si>
  <si>
    <t>#281</t>
  </si>
  <si>
    <t>~LNT</t>
  </si>
  <si>
    <t>$Alliant Energy Corp</t>
  </si>
  <si>
    <t>#282</t>
  </si>
  <si>
    <t>~LOW</t>
  </si>
  <si>
    <t>$Lowe's Companies</t>
  </si>
  <si>
    <t>#283</t>
  </si>
  <si>
    <t>~LRCX</t>
  </si>
  <si>
    <t>$Lam Research Corp</t>
  </si>
  <si>
    <t>#284</t>
  </si>
  <si>
    <t>~LUMN</t>
  </si>
  <si>
    <t>$Centurylink</t>
  </si>
  <si>
    <t>#285</t>
  </si>
  <si>
    <t>~LUV</t>
  </si>
  <si>
    <t>$Southwest Airlines Company</t>
  </si>
  <si>
    <t>#286</t>
  </si>
  <si>
    <t>~LVS</t>
  </si>
  <si>
    <t>$Las Vegas Sands</t>
  </si>
  <si>
    <t>#287</t>
  </si>
  <si>
    <t>~LW</t>
  </si>
  <si>
    <t>$Lamb Weston Holdings Inc</t>
  </si>
  <si>
    <t>#288</t>
  </si>
  <si>
    <t>~LYB</t>
  </si>
  <si>
    <t>$Lyondellbasell Industries NV</t>
  </si>
  <si>
    <t>#289</t>
  </si>
  <si>
    <t>~LYV</t>
  </si>
  <si>
    <t>$Live Nation Entertainment</t>
  </si>
  <si>
    <t>#290</t>
  </si>
  <si>
    <t>$Mastercard Inc</t>
  </si>
  <si>
    <t>#291</t>
  </si>
  <si>
    <t>~MAA</t>
  </si>
  <si>
    <t>$Mid-America Apartment Communities</t>
  </si>
  <si>
    <t>#292</t>
  </si>
  <si>
    <t>~MAR</t>
  </si>
  <si>
    <t>$Marriot Int Cl A</t>
  </si>
  <si>
    <t>#293</t>
  </si>
  <si>
    <t>~MAS</t>
  </si>
  <si>
    <t>$Masco Corp</t>
  </si>
  <si>
    <t>#294</t>
  </si>
  <si>
    <t>~MCD</t>
  </si>
  <si>
    <t>$McDonald's Corp</t>
  </si>
  <si>
    <t>#295</t>
  </si>
  <si>
    <t>~MCHP</t>
  </si>
  <si>
    <t>$Microchip Technology</t>
  </si>
  <si>
    <t>#296</t>
  </si>
  <si>
    <t>~MCK</t>
  </si>
  <si>
    <t>$Mckesson Corp</t>
  </si>
  <si>
    <t>#297</t>
  </si>
  <si>
    <t>~MCO</t>
  </si>
  <si>
    <t>$Moody's Corp</t>
  </si>
  <si>
    <t>#298</t>
  </si>
  <si>
    <t>~MDLZ</t>
  </si>
  <si>
    <t>$Mondelez Intl Inc</t>
  </si>
  <si>
    <t>#299</t>
  </si>
  <si>
    <t>~MDT</t>
  </si>
  <si>
    <t>$Medtronic Inc</t>
  </si>
  <si>
    <t>#300</t>
  </si>
  <si>
    <t>~MET</t>
  </si>
  <si>
    <t>$Metlife Inc</t>
  </si>
  <si>
    <t>#301</t>
  </si>
  <si>
    <t>~MGM</t>
  </si>
  <si>
    <t>$MGM Resorts International</t>
  </si>
  <si>
    <t>#302</t>
  </si>
  <si>
    <t>~MHK</t>
  </si>
  <si>
    <t>$Mohawk Industries</t>
  </si>
  <si>
    <t>#303</t>
  </si>
  <si>
    <t>~MKC</t>
  </si>
  <si>
    <t>$Mccormick &amp; Company</t>
  </si>
  <si>
    <t>#304</t>
  </si>
  <si>
    <t>~MKTX</t>
  </si>
  <si>
    <t>$Marketaxess Holdings</t>
  </si>
  <si>
    <t>#305</t>
  </si>
  <si>
    <t>~MLM</t>
  </si>
  <si>
    <t>$Martin Marietta Materials</t>
  </si>
  <si>
    <t>#306</t>
  </si>
  <si>
    <t>~MMC</t>
  </si>
  <si>
    <t>$Marsh &amp; Mclennan Companies</t>
  </si>
  <si>
    <t>#307</t>
  </si>
  <si>
    <t>~MMM</t>
  </si>
  <si>
    <t>$3M Company</t>
  </si>
  <si>
    <t>#308</t>
  </si>
  <si>
    <t>~MNST</t>
  </si>
  <si>
    <t>$Monster Beverage Cp</t>
  </si>
  <si>
    <t>#309</t>
  </si>
  <si>
    <t>~MO</t>
  </si>
  <si>
    <t>$Altria Group</t>
  </si>
  <si>
    <t>#310</t>
  </si>
  <si>
    <t>~MOH</t>
  </si>
  <si>
    <t>$Molina Healthcare Inc</t>
  </si>
  <si>
    <t>#311</t>
  </si>
  <si>
    <t>~MOS</t>
  </si>
  <si>
    <t>$Mosaic Company</t>
  </si>
  <si>
    <t>#312</t>
  </si>
  <si>
    <t>~MPC</t>
  </si>
  <si>
    <t>$Marathon Petroleum Corp</t>
  </si>
  <si>
    <t>#313</t>
  </si>
  <si>
    <t>~MPWR</t>
  </si>
  <si>
    <t>$Monolithic Power Sys</t>
  </si>
  <si>
    <t>#314</t>
  </si>
  <si>
    <t>~MRK</t>
  </si>
  <si>
    <t>$Merck &amp; Company</t>
  </si>
  <si>
    <t>#315</t>
  </si>
  <si>
    <t>~MRNA</t>
  </si>
  <si>
    <t>$Moderna Inc</t>
  </si>
  <si>
    <t>#316</t>
  </si>
  <si>
    <t>~MRO</t>
  </si>
  <si>
    <t>$Marathon Oil Corp</t>
  </si>
  <si>
    <t>#317</t>
  </si>
  <si>
    <t>~MS</t>
  </si>
  <si>
    <t>$Morgan Stanley</t>
  </si>
  <si>
    <t>#318</t>
  </si>
  <si>
    <t>~MSCI</t>
  </si>
  <si>
    <t>$MSCI Inc</t>
  </si>
  <si>
    <t>#319</t>
  </si>
  <si>
    <t>$Microsoft Corp</t>
  </si>
  <si>
    <t>#320</t>
  </si>
  <si>
    <t>~MSI</t>
  </si>
  <si>
    <t>$Motorola Solutions</t>
  </si>
  <si>
    <t>#321</t>
  </si>
  <si>
    <t>~MTB</t>
  </si>
  <si>
    <t>$M&amp;T Bank Corp</t>
  </si>
  <si>
    <t>#322</t>
  </si>
  <si>
    <t>~MTCH</t>
  </si>
  <si>
    <t>$Match Group Inc</t>
  </si>
  <si>
    <t>#323</t>
  </si>
  <si>
    <t>~MTD</t>
  </si>
  <si>
    <t>$Mettler-Toledo International</t>
  </si>
  <si>
    <t>#324</t>
  </si>
  <si>
    <t>~MU</t>
  </si>
  <si>
    <t>$Micron Technology</t>
  </si>
  <si>
    <t>#325</t>
  </si>
  <si>
    <t>~NCLH</t>
  </si>
  <si>
    <t>$Norwegian Cruise Ord</t>
  </si>
  <si>
    <t>#326</t>
  </si>
  <si>
    <t>~NDAQ</t>
  </si>
  <si>
    <t>$Nasdaq Inc</t>
  </si>
  <si>
    <t>#327</t>
  </si>
  <si>
    <t>~NDSN</t>
  </si>
  <si>
    <t>$Nordson Corp</t>
  </si>
  <si>
    <t>#328</t>
  </si>
  <si>
    <t>~NEE</t>
  </si>
  <si>
    <t>$Nextera Energy</t>
  </si>
  <si>
    <t>#329</t>
  </si>
  <si>
    <t>~NEM</t>
  </si>
  <si>
    <t>$Newmont Mining Corp</t>
  </si>
  <si>
    <t>#330</t>
  </si>
  <si>
    <t>~NFLX</t>
  </si>
  <si>
    <t>$Netflix Inc</t>
  </si>
  <si>
    <t>#331</t>
  </si>
  <si>
    <t>~NI</t>
  </si>
  <si>
    <t>$NiSource Inc</t>
  </si>
  <si>
    <t>#332</t>
  </si>
  <si>
    <t>~NKE</t>
  </si>
  <si>
    <t>$Nike Inc</t>
  </si>
  <si>
    <t>#333</t>
  </si>
  <si>
    <t>~NLOK</t>
  </si>
  <si>
    <t>$Nortonlifelock Inc</t>
  </si>
  <si>
    <t>#334</t>
  </si>
  <si>
    <t>~NLSN</t>
  </si>
  <si>
    <t>$Nielsen Holdings Plc</t>
  </si>
  <si>
    <t>#335</t>
  </si>
  <si>
    <t>~NOC</t>
  </si>
  <si>
    <t>$Northrop Grumman Corp</t>
  </si>
  <si>
    <t>#336</t>
  </si>
  <si>
    <t>~NOW</t>
  </si>
  <si>
    <t>$Servicenow Inc</t>
  </si>
  <si>
    <t>#337</t>
  </si>
  <si>
    <t>~NRG</t>
  </si>
  <si>
    <t>$NRG Energy</t>
  </si>
  <si>
    <t>#338</t>
  </si>
  <si>
    <t>~NSC</t>
  </si>
  <si>
    <t>$Norfolk Southern Corp</t>
  </si>
  <si>
    <t>#339</t>
  </si>
  <si>
    <t>~NTAP</t>
  </si>
  <si>
    <t>$Netapp Inc</t>
  </si>
  <si>
    <t>#340</t>
  </si>
  <si>
    <t>~NTRS</t>
  </si>
  <si>
    <t>$Northern Trust Corp</t>
  </si>
  <si>
    <t>#341</t>
  </si>
  <si>
    <t>~NUE</t>
  </si>
  <si>
    <t>$Nucor Corp</t>
  </si>
  <si>
    <t>#342</t>
  </si>
  <si>
    <t>~NVDA</t>
  </si>
  <si>
    <t>$Nvidia Corp</t>
  </si>
  <si>
    <t>#343</t>
  </si>
  <si>
    <t>~NVR</t>
  </si>
  <si>
    <t>$NVR Inc</t>
  </si>
  <si>
    <t>#344</t>
  </si>
  <si>
    <t>~NWL</t>
  </si>
  <si>
    <t>$Newell Rubbermaid Inc</t>
  </si>
  <si>
    <t>#345</t>
  </si>
  <si>
    <t>~NWS</t>
  </si>
  <si>
    <t>$News Cp Cl B</t>
  </si>
  <si>
    <t>#346</t>
  </si>
  <si>
    <t>~NWSA</t>
  </si>
  <si>
    <t>$News Cp Cl A</t>
  </si>
  <si>
    <t>#347</t>
  </si>
  <si>
    <t>~NXPI</t>
  </si>
  <si>
    <t>$Nxp Semiconductors</t>
  </si>
  <si>
    <t>#348</t>
  </si>
  <si>
    <t>~O</t>
  </si>
  <si>
    <t>$Realty Income Corp</t>
  </si>
  <si>
    <t>#349</t>
  </si>
  <si>
    <t>~ODFL</t>
  </si>
  <si>
    <t>^5</t>
  </si>
  <si>
    <t>$Old Dominion Freight Line Inc</t>
  </si>
  <si>
    <t>#350</t>
  </si>
  <si>
    <t>~OGN</t>
  </si>
  <si>
    <t>$Organon &amp; CO</t>
  </si>
  <si>
    <t>#351</t>
  </si>
  <si>
    <t>~OKE</t>
  </si>
  <si>
    <t>$Oneok Inc</t>
  </si>
  <si>
    <t>#352</t>
  </si>
  <si>
    <t>~OMC</t>
  </si>
  <si>
    <t>$Omnicom Group Inc</t>
  </si>
  <si>
    <t>#353</t>
  </si>
  <si>
    <t>$Oracle Corp</t>
  </si>
  <si>
    <t>#354</t>
  </si>
  <si>
    <t>~ORLY</t>
  </si>
  <si>
    <t>$O'Reilly Automotive</t>
  </si>
  <si>
    <t>#355</t>
  </si>
  <si>
    <t>~OTIS</t>
  </si>
  <si>
    <t>$Otis Worldwide Corp</t>
  </si>
  <si>
    <t>#356</t>
  </si>
  <si>
    <t>~OXY</t>
  </si>
  <si>
    <t>$Occidental Petroleum Corp</t>
  </si>
  <si>
    <t>#357</t>
  </si>
  <si>
    <t>~PARA</t>
  </si>
  <si>
    <t>$Paramount Global Cl B</t>
  </si>
  <si>
    <t>#358</t>
  </si>
  <si>
    <t>~PAYC</t>
  </si>
  <si>
    <t>$Paycom Software Inc</t>
  </si>
  <si>
    <t>#359</t>
  </si>
  <si>
    <t>~PAYX</t>
  </si>
  <si>
    <t>$Paychex Inc</t>
  </si>
  <si>
    <t>#360</t>
  </si>
  <si>
    <t>~PCAR</t>
  </si>
  <si>
    <t>$Paccar Inc</t>
  </si>
  <si>
    <t>#361</t>
  </si>
  <si>
    <t>~PEAK</t>
  </si>
  <si>
    <t>$Healthpeak Properties Inc</t>
  </si>
  <si>
    <t>#362</t>
  </si>
  <si>
    <t>~PEG</t>
  </si>
  <si>
    <t>$Public Service Enterprise Group Inc</t>
  </si>
  <si>
    <t>#363</t>
  </si>
  <si>
    <t>~PENN</t>
  </si>
  <si>
    <t>$Penn Natl Gaming Inc</t>
  </si>
  <si>
    <t>#364</t>
  </si>
  <si>
    <t>~PEP</t>
  </si>
  <si>
    <t>$Pepsico Inc</t>
  </si>
  <si>
    <t>#365</t>
  </si>
  <si>
    <t>~PFE</t>
  </si>
  <si>
    <t>$Pfizer Inc</t>
  </si>
  <si>
    <t>#366</t>
  </si>
  <si>
    <t>~PFG</t>
  </si>
  <si>
    <t>$Principal Financial Group Inc</t>
  </si>
  <si>
    <t>#367</t>
  </si>
  <si>
    <t>~PG</t>
  </si>
  <si>
    <t>$Procter &amp; Gamble Company</t>
  </si>
  <si>
    <t>#368</t>
  </si>
  <si>
    <t>~PGR</t>
  </si>
  <si>
    <t>$Progressive Corp</t>
  </si>
  <si>
    <t>#369</t>
  </si>
  <si>
    <t>~PH</t>
  </si>
  <si>
    <t>$Parker-Hannifin Corp</t>
  </si>
  <si>
    <t>#370</t>
  </si>
  <si>
    <t>~PHM</t>
  </si>
  <si>
    <t>$Pultegroup</t>
  </si>
  <si>
    <t>#371</t>
  </si>
  <si>
    <t>~PKG</t>
  </si>
  <si>
    <t>$Packaging Corp of America</t>
  </si>
  <si>
    <t>#372</t>
  </si>
  <si>
    <t>~PKI</t>
  </si>
  <si>
    <t>$Perkinelmer</t>
  </si>
  <si>
    <t>#373</t>
  </si>
  <si>
    <t>~PLD</t>
  </si>
  <si>
    <t>$Prologis Inc</t>
  </si>
  <si>
    <t>#374</t>
  </si>
  <si>
    <t>~PM</t>
  </si>
  <si>
    <t>$Philip Morris International Inc</t>
  </si>
  <si>
    <t>#375</t>
  </si>
  <si>
    <t>~PNC</t>
  </si>
  <si>
    <t>$PNC Bank</t>
  </si>
  <si>
    <t>#376</t>
  </si>
  <si>
    <t>~PNR</t>
  </si>
  <si>
    <t>$Pentair Ltd</t>
  </si>
  <si>
    <t>#377</t>
  </si>
  <si>
    <t>~PNW</t>
  </si>
  <si>
    <t>$Pinnacle West Capital Corp</t>
  </si>
  <si>
    <t>#378</t>
  </si>
  <si>
    <t>~POOL</t>
  </si>
  <si>
    <t>$Pool Corp</t>
  </si>
  <si>
    <t>#379</t>
  </si>
  <si>
    <t>~PPG</t>
  </si>
  <si>
    <t>$PPG Industries</t>
  </si>
  <si>
    <t>#380</t>
  </si>
  <si>
    <t>~PPL</t>
  </si>
  <si>
    <t>$PPL Corp</t>
  </si>
  <si>
    <t>#381</t>
  </si>
  <si>
    <t>~PRU</t>
  </si>
  <si>
    <t>$Prudential Financial Inc</t>
  </si>
  <si>
    <t>#382</t>
  </si>
  <si>
    <t>~PSA</t>
  </si>
  <si>
    <t>$Public Storage</t>
  </si>
  <si>
    <t>#383</t>
  </si>
  <si>
    <t>~PSX</t>
  </si>
  <si>
    <t>$Phillips 66</t>
  </si>
  <si>
    <t>#384</t>
  </si>
  <si>
    <t>~PTC</t>
  </si>
  <si>
    <t>$Ptc Inc</t>
  </si>
  <si>
    <t>#385</t>
  </si>
  <si>
    <t>~PVH</t>
  </si>
  <si>
    <t>$Phillips-Van Heusen Corp</t>
  </si>
  <si>
    <t>#386</t>
  </si>
  <si>
    <t>~PWR</t>
  </si>
  <si>
    <t>$Quanta Services</t>
  </si>
  <si>
    <t>#387</t>
  </si>
  <si>
    <t>~PXD</t>
  </si>
  <si>
    <t>$Pioneer Natural Resources Company</t>
  </si>
  <si>
    <t>#388</t>
  </si>
  <si>
    <t>~PYPL</t>
  </si>
  <si>
    <t>$Paypal Holdings</t>
  </si>
  <si>
    <t>#389</t>
  </si>
  <si>
    <t>~QCOM</t>
  </si>
  <si>
    <t>$Qualcomm Inc</t>
  </si>
  <si>
    <t>#390</t>
  </si>
  <si>
    <t>~QRVO</t>
  </si>
  <si>
    <t>$Qorvo Inc</t>
  </si>
  <si>
    <t>#391</t>
  </si>
  <si>
    <t>~RCL</t>
  </si>
  <si>
    <t>$Royal Caribbean Cruises Ltd</t>
  </si>
  <si>
    <t>#392</t>
  </si>
  <si>
    <t>~RE</t>
  </si>
  <si>
    <t>$Everest Re Group</t>
  </si>
  <si>
    <t>#393</t>
  </si>
  <si>
    <t>~REG</t>
  </si>
  <si>
    <t>$Regency Centers Corp</t>
  </si>
  <si>
    <t>#394</t>
  </si>
  <si>
    <t>~REGN</t>
  </si>
  <si>
    <t>$Regeneron Pharmaceuticals</t>
  </si>
  <si>
    <t>#395</t>
  </si>
  <si>
    <t>~RF</t>
  </si>
  <si>
    <t>$Regions Financial Corp</t>
  </si>
  <si>
    <t>#396</t>
  </si>
  <si>
    <t>~RHI</t>
  </si>
  <si>
    <t>$Robert Half International Inc</t>
  </si>
  <si>
    <t>#397</t>
  </si>
  <si>
    <t>~RJF</t>
  </si>
  <si>
    <t>$Raymond James Financial</t>
  </si>
  <si>
    <t>#398</t>
  </si>
  <si>
    <t>~RL</t>
  </si>
  <si>
    <t>$Ralph Lauren Corp</t>
  </si>
  <si>
    <t>#399</t>
  </si>
  <si>
    <t>~RMD</t>
  </si>
  <si>
    <t>$Resmed Inc</t>
  </si>
  <si>
    <t>#400</t>
  </si>
  <si>
    <t>~ROK</t>
  </si>
  <si>
    <t>$Rockwell Automation Inc</t>
  </si>
  <si>
    <t>#401</t>
  </si>
  <si>
    <t>~ROL</t>
  </si>
  <si>
    <t>$Rollins Inc</t>
  </si>
  <si>
    <t>#402</t>
  </si>
  <si>
    <t>~ROP</t>
  </si>
  <si>
    <t>$Roper Industries</t>
  </si>
  <si>
    <t>#403</t>
  </si>
  <si>
    <t>~ROST</t>
  </si>
  <si>
    <t>$Ross Stores Inc</t>
  </si>
  <si>
    <t>#404</t>
  </si>
  <si>
    <t>~RSG</t>
  </si>
  <si>
    <t>$Republic Services</t>
  </si>
  <si>
    <t>#405</t>
  </si>
  <si>
    <t>~RTX</t>
  </si>
  <si>
    <t>$Raytheon Technologies Corp</t>
  </si>
  <si>
    <t>#406</t>
  </si>
  <si>
    <t>~SBAC</t>
  </si>
  <si>
    <t>$SBA Communications</t>
  </si>
  <si>
    <t>#407</t>
  </si>
  <si>
    <t>$Signature Bank</t>
  </si>
  <si>
    <t>#408</t>
  </si>
  <si>
    <t>~SBUX</t>
  </si>
  <si>
    <t>$Starbucks Corp</t>
  </si>
  <si>
    <t>#409</t>
  </si>
  <si>
    <t>~SCHW</t>
  </si>
  <si>
    <t>$The Charles Schwab Corp</t>
  </si>
  <si>
    <t>#410</t>
  </si>
  <si>
    <t>~SEDG</t>
  </si>
  <si>
    <t>$Solaredge Tech</t>
  </si>
  <si>
    <t>#411</t>
  </si>
  <si>
    <t>~SEE</t>
  </si>
  <si>
    <t>$Sealed Air Corp</t>
  </si>
  <si>
    <t>#412</t>
  </si>
  <si>
    <t>~SHW</t>
  </si>
  <si>
    <t>$Sherwin-Williams Company</t>
  </si>
  <si>
    <t>#413</t>
  </si>
  <si>
    <t>~SIVB</t>
  </si>
  <si>
    <t>$Svb Financial Group</t>
  </si>
  <si>
    <t>#414</t>
  </si>
  <si>
    <t>~SJM</t>
  </si>
  <si>
    <t>$J.M. Smucker Company</t>
  </si>
  <si>
    <t>#415</t>
  </si>
  <si>
    <t>~SLB</t>
  </si>
  <si>
    <t>$Schlumberger N.V.</t>
  </si>
  <si>
    <t>#416</t>
  </si>
  <si>
    <t>~SNA</t>
  </si>
  <si>
    <t>$Snap-On Inc</t>
  </si>
  <si>
    <t>#417</t>
  </si>
  <si>
    <t>~SNPS</t>
  </si>
  <si>
    <t>$Synopsys Inc</t>
  </si>
  <si>
    <t>#418</t>
  </si>
  <si>
    <t>~SO</t>
  </si>
  <si>
    <t>$Southern Company</t>
  </si>
  <si>
    <t>#419</t>
  </si>
  <si>
    <t>~SPG</t>
  </si>
  <si>
    <t>$Simon Property Group</t>
  </si>
  <si>
    <t>#420</t>
  </si>
  <si>
    <t>~SPGI</t>
  </si>
  <si>
    <t>$S&amp;P Global Inc</t>
  </si>
  <si>
    <t>#421</t>
  </si>
  <si>
    <t>~SRE</t>
  </si>
  <si>
    <t>$Sempra</t>
  </si>
  <si>
    <t>#422</t>
  </si>
  <si>
    <t>~STE</t>
  </si>
  <si>
    <t>$Steris Corp</t>
  </si>
  <si>
    <t>#423</t>
  </si>
  <si>
    <t>~STT</t>
  </si>
  <si>
    <t>$State Street Corp</t>
  </si>
  <si>
    <t>#424</t>
  </si>
  <si>
    <t>~STX</t>
  </si>
  <si>
    <t>$Seagate Technology Hldgs Plc</t>
  </si>
  <si>
    <t>#425</t>
  </si>
  <si>
    <t>~STZ</t>
  </si>
  <si>
    <t>$Constellation Brands Inc</t>
  </si>
  <si>
    <t>#426</t>
  </si>
  <si>
    <t>~SWK</t>
  </si>
  <si>
    <t>$Stanley Black &amp; Decker Inc</t>
  </si>
  <si>
    <t>#427</t>
  </si>
  <si>
    <t>~SWKS</t>
  </si>
  <si>
    <t>$Skyworks Solutions</t>
  </si>
  <si>
    <t>#428</t>
  </si>
  <si>
    <t>~SYF</t>
  </si>
  <si>
    <t>$Synchrony Financial</t>
  </si>
  <si>
    <t>#429</t>
  </si>
  <si>
    <t>~SYK</t>
  </si>
  <si>
    <t>$Stryker Corp</t>
  </si>
  <si>
    <t>#430</t>
  </si>
  <si>
    <t>~SYY</t>
  </si>
  <si>
    <t>$Sysco Corp</t>
  </si>
  <si>
    <t>#431</t>
  </si>
  <si>
    <t>~T</t>
  </si>
  <si>
    <t>$AT&amp;T Inc</t>
  </si>
  <si>
    <t>#432</t>
  </si>
  <si>
    <t>~TAP</t>
  </si>
  <si>
    <t>$Molson Coors Brewing Company</t>
  </si>
  <si>
    <t>#433</t>
  </si>
  <si>
    <t>~TDG</t>
  </si>
  <si>
    <t>$Transdigm Group Inc</t>
  </si>
  <si>
    <t>#434</t>
  </si>
  <si>
    <t>~TDY</t>
  </si>
  <si>
    <t>$Teledyne Technologies Inc</t>
  </si>
  <si>
    <t>#435</t>
  </si>
  <si>
    <t>~TECH</t>
  </si>
  <si>
    <t>$Bio-Techne Cp</t>
  </si>
  <si>
    <t>#436</t>
  </si>
  <si>
    <t>~TEL</t>
  </si>
  <si>
    <t>$Te Connectivity Ltd</t>
  </si>
  <si>
    <t>#437</t>
  </si>
  <si>
    <t>~TER</t>
  </si>
  <si>
    <t>$Teradyne Inc</t>
  </si>
  <si>
    <t>#438</t>
  </si>
  <si>
    <t>~TFC</t>
  </si>
  <si>
    <t>$Truist Financial Corp</t>
  </si>
  <si>
    <t>#439</t>
  </si>
  <si>
    <t>~TFX</t>
  </si>
  <si>
    <t>$Teleflex Inc</t>
  </si>
  <si>
    <t>#440</t>
  </si>
  <si>
    <t>~TGT</t>
  </si>
  <si>
    <t>$Target Corp</t>
  </si>
  <si>
    <t>#441</t>
  </si>
  <si>
    <t>~TJX</t>
  </si>
  <si>
    <t>$TJX Companies</t>
  </si>
  <si>
    <t>#442</t>
  </si>
  <si>
    <t>~TMO</t>
  </si>
  <si>
    <t>$Thermo Fisher Scientific Inc</t>
  </si>
  <si>
    <t>#443</t>
  </si>
  <si>
    <t>~TMUS</t>
  </si>
  <si>
    <t>$T-Mobile US</t>
  </si>
  <si>
    <t>#444</t>
  </si>
  <si>
    <t>~TPR</t>
  </si>
  <si>
    <t>$Tapestry Inc</t>
  </si>
  <si>
    <t>#445</t>
  </si>
  <si>
    <t>~TRMB</t>
  </si>
  <si>
    <t>$Trimble Navigation</t>
  </si>
  <si>
    <t>#446</t>
  </si>
  <si>
    <t>~TROW</t>
  </si>
  <si>
    <t>$T Rowe Price Group</t>
  </si>
  <si>
    <t>#447</t>
  </si>
  <si>
    <t>~TRV</t>
  </si>
  <si>
    <t>$The Travelers Companies Inc</t>
  </si>
  <si>
    <t>#448</t>
  </si>
  <si>
    <t>~TSCO</t>
  </si>
  <si>
    <t>$Tractor Supply Company</t>
  </si>
  <si>
    <t>#449</t>
  </si>
  <si>
    <t>~TSLA</t>
  </si>
  <si>
    <t>$Tesla Inc</t>
  </si>
  <si>
    <t>#450</t>
  </si>
  <si>
    <t>~TSN</t>
  </si>
  <si>
    <t>$Tyson Foods</t>
  </si>
  <si>
    <t>#451</t>
  </si>
  <si>
    <t>~TT</t>
  </si>
  <si>
    <t>$Trane Technologies Plc</t>
  </si>
  <si>
    <t>#452</t>
  </si>
  <si>
    <t>~TTWO</t>
  </si>
  <si>
    <t>$Take-Two Interactive</t>
  </si>
  <si>
    <t>#453</t>
  </si>
  <si>
    <t>~TWTR</t>
  </si>
  <si>
    <t>$Twitter Inc</t>
  </si>
  <si>
    <t>#454</t>
  </si>
  <si>
    <t>~TXN</t>
  </si>
  <si>
    <t>$Texas Instruments</t>
  </si>
  <si>
    <t>#455</t>
  </si>
  <si>
    <t>~TXT</t>
  </si>
  <si>
    <t>$Textron Inc</t>
  </si>
  <si>
    <t>#456</t>
  </si>
  <si>
    <t>~TYL</t>
  </si>
  <si>
    <t>$Tyler Technologies</t>
  </si>
  <si>
    <t>#457</t>
  </si>
  <si>
    <t>~UA</t>
  </si>
  <si>
    <t>$Under Armour Inc Cl C</t>
  </si>
  <si>
    <t>#458</t>
  </si>
  <si>
    <t>~UAA</t>
  </si>
  <si>
    <t>$Under Armour</t>
  </si>
  <si>
    <t>#459</t>
  </si>
  <si>
    <t>~UAL</t>
  </si>
  <si>
    <t>$United Airlines Holdings Inc</t>
  </si>
  <si>
    <t>#460</t>
  </si>
  <si>
    <t>~UDR</t>
  </si>
  <si>
    <t>$United Dominion Realty Trust</t>
  </si>
  <si>
    <t>#461</t>
  </si>
  <si>
    <t>~UHS</t>
  </si>
  <si>
    <t>$Universal Health Services</t>
  </si>
  <si>
    <t>#462</t>
  </si>
  <si>
    <t>~ULTA</t>
  </si>
  <si>
    <t>$Ulta Beauty Inc</t>
  </si>
  <si>
    <t>#463</t>
  </si>
  <si>
    <t>~UNH</t>
  </si>
  <si>
    <t>$Unitedhealth Group Inc</t>
  </si>
  <si>
    <t>#464</t>
  </si>
  <si>
    <t>~UNP</t>
  </si>
  <si>
    <t>$Union Pacific Corp</t>
  </si>
  <si>
    <t>#465</t>
  </si>
  <si>
    <t>~UPS</t>
  </si>
  <si>
    <t>$United Parcel Service</t>
  </si>
  <si>
    <t>#466</t>
  </si>
  <si>
    <t>~URI</t>
  </si>
  <si>
    <t>$United Rentals</t>
  </si>
  <si>
    <t>#467</t>
  </si>
  <si>
    <t>~USB</t>
  </si>
  <si>
    <t>$U.S. Bancorp</t>
  </si>
  <si>
    <t>#468</t>
  </si>
  <si>
    <t>$Visa Inc</t>
  </si>
  <si>
    <t>#469</t>
  </si>
  <si>
    <t>~VFC</t>
  </si>
  <si>
    <t>$V.F. Corp</t>
  </si>
  <si>
    <t>#470</t>
  </si>
  <si>
    <t>~VLO</t>
  </si>
  <si>
    <t>$Valero Energy Corp</t>
  </si>
  <si>
    <t>#471</t>
  </si>
  <si>
    <t>~VMC</t>
  </si>
  <si>
    <t>$Vulcan Materials Company</t>
  </si>
  <si>
    <t>#472</t>
  </si>
  <si>
    <t>~VNO</t>
  </si>
  <si>
    <t>$Vornado Realty Trust</t>
  </si>
  <si>
    <t>#473</t>
  </si>
  <si>
    <t>~VRSK</t>
  </si>
  <si>
    <t>$Verisk Analytics Inc</t>
  </si>
  <si>
    <t>#474</t>
  </si>
  <si>
    <t>~VRSN</t>
  </si>
  <si>
    <t>$Verisign Inc</t>
  </si>
  <si>
    <t>#475</t>
  </si>
  <si>
    <t>~VRTX</t>
  </si>
  <si>
    <t>$Vertex Pharmaceutic</t>
  </si>
  <si>
    <t>#476</t>
  </si>
  <si>
    <t>~VTR</t>
  </si>
  <si>
    <t>$Ventas Inc</t>
  </si>
  <si>
    <t>#477</t>
  </si>
  <si>
    <t>~VTRS</t>
  </si>
  <si>
    <t>$Viatris Inc</t>
  </si>
  <si>
    <t>#478</t>
  </si>
  <si>
    <t>~VZ</t>
  </si>
  <si>
    <t>$Verizon Communications Inc</t>
  </si>
  <si>
    <t>#479</t>
  </si>
  <si>
    <t>~WAB</t>
  </si>
  <si>
    <t>$Wabtec Corp</t>
  </si>
  <si>
    <t>#480</t>
  </si>
  <si>
    <t>~WAT</t>
  </si>
  <si>
    <t>$Waters Corp</t>
  </si>
  <si>
    <t>#481</t>
  </si>
  <si>
    <t>~WBA</t>
  </si>
  <si>
    <t>$Walgreens Boots Alliance</t>
  </si>
  <si>
    <t>#482</t>
  </si>
  <si>
    <t>~WBD</t>
  </si>
  <si>
    <t>$Discovery Inc Series A</t>
  </si>
  <si>
    <t>#483</t>
  </si>
  <si>
    <t>~WDC</t>
  </si>
  <si>
    <t>$Western Digital Cp</t>
  </si>
  <si>
    <t>#484</t>
  </si>
  <si>
    <t>~WEC</t>
  </si>
  <si>
    <t>$Wisconsin Energy Corp</t>
  </si>
  <si>
    <t>#485</t>
  </si>
  <si>
    <t>~WELL</t>
  </si>
  <si>
    <t>$Welltower Inc</t>
  </si>
  <si>
    <t>#486</t>
  </si>
  <si>
    <t>~WFC</t>
  </si>
  <si>
    <t>$Wells Fargo &amp; Company</t>
  </si>
  <si>
    <t>#487</t>
  </si>
  <si>
    <t>~WHR</t>
  </si>
  <si>
    <t>$Whirlpool Corp</t>
  </si>
  <si>
    <t>#488</t>
  </si>
  <si>
    <t>~WM</t>
  </si>
  <si>
    <t>$Waste Management</t>
  </si>
  <si>
    <t>#489</t>
  </si>
  <si>
    <t>~WMB</t>
  </si>
  <si>
    <t>$Williams Companies</t>
  </si>
  <si>
    <t>#490</t>
  </si>
  <si>
    <t>~WMT</t>
  </si>
  <si>
    <t>$Walmart Inc</t>
  </si>
  <si>
    <t>#491</t>
  </si>
  <si>
    <t>~WRB</t>
  </si>
  <si>
    <t>$W.R. Berkley Corp</t>
  </si>
  <si>
    <t>#492</t>
  </si>
  <si>
    <t>~WRK</t>
  </si>
  <si>
    <t>$Westrock Company</t>
  </si>
  <si>
    <t>#493</t>
  </si>
  <si>
    <t>~WST</t>
  </si>
  <si>
    <t>$West Pharmaceutical Services</t>
  </si>
  <si>
    <t>#494</t>
  </si>
  <si>
    <t>~WTW</t>
  </si>
  <si>
    <t>$Willis Towers Watson Public Ltd CO</t>
  </si>
  <si>
    <t>#495</t>
  </si>
  <si>
    <t>~WY</t>
  </si>
  <si>
    <t>$Weyerhaeuser Company</t>
  </si>
  <si>
    <t>#496</t>
  </si>
  <si>
    <t>~WYNN</t>
  </si>
  <si>
    <t>$Wynn Resorts Ltd</t>
  </si>
  <si>
    <t>#497</t>
  </si>
  <si>
    <t>~XEL</t>
  </si>
  <si>
    <t>$XCEL Energy Inc</t>
  </si>
  <si>
    <t>#498</t>
  </si>
  <si>
    <t>~XOM</t>
  </si>
  <si>
    <t>$Exxon Mobil Corp</t>
  </si>
  <si>
    <t>#499</t>
  </si>
  <si>
    <t>~XRAY</t>
  </si>
  <si>
    <t>$Dentsply Sirona Inc</t>
  </si>
  <si>
    <t>#500</t>
  </si>
  <si>
    <t>~XYL</t>
  </si>
  <si>
    <t>$Xylem Inc</t>
  </si>
  <si>
    <t>#501</t>
  </si>
  <si>
    <t>~YUM</t>
  </si>
  <si>
    <t>$Yum! Brands</t>
  </si>
  <si>
    <t>#502</t>
  </si>
  <si>
    <t>~ZBH</t>
  </si>
  <si>
    <t>$Zimmer Biomet Holdings</t>
  </si>
  <si>
    <t>#503</t>
  </si>
  <si>
    <t>~ZBRA</t>
  </si>
  <si>
    <t>$Zebra Technologies</t>
  </si>
  <si>
    <t>#504</t>
  </si>
  <si>
    <t>~ZION</t>
  </si>
  <si>
    <t>$Zions Bancorp</t>
  </si>
  <si>
    <t>#505</t>
  </si>
  <si>
    <t>~ZTS</t>
  </si>
  <si>
    <t>$Zoetis Inc Cl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</si>
</sst>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9"/>
  <sheetViews>
    <sheetView topLeftCell="F1" workbookViewId="0">
      <selection activeCell="L1" sqref="L1:O1048576"/>
    </sheetView>
  </sheetViews>
  <sheetFormatPr defaultRowHeight="15" x14ac:dyDescent="0.25"/>
  <cols>
    <col min="9" max="9" width="19.28515625" customWidth="1"/>
    <col min="15" max="15" width="37.140625" customWidth="1"/>
    <col min="17" max="17" width="20.28515625" style="3" customWidth="1"/>
  </cols>
  <sheetData>
    <row r="1" spans="1:19" x14ac:dyDescent="0.25">
      <c r="A1" t="s">
        <v>1035</v>
      </c>
      <c r="Q1" s="3" t="s">
        <v>1043</v>
      </c>
      <c r="S1" t="s">
        <v>1045</v>
      </c>
    </row>
    <row r="2" spans="1:19" x14ac:dyDescent="0.25">
      <c r="A2" t="s">
        <v>1035</v>
      </c>
      <c r="L2" t="s">
        <v>1037</v>
      </c>
      <c r="M2" t="s">
        <v>1036</v>
      </c>
      <c r="N2" t="s">
        <v>1040</v>
      </c>
      <c r="O2" t="s">
        <v>1038</v>
      </c>
      <c r="Q2" s="3" t="s">
        <v>1044</v>
      </c>
    </row>
    <row r="3" spans="1:19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L3" t="s">
        <v>1042</v>
      </c>
      <c r="M3" t="s">
        <v>0</v>
      </c>
      <c r="N3" t="s">
        <v>1041</v>
      </c>
      <c r="O3" t="s">
        <v>1039</v>
      </c>
      <c r="Q3" s="3" t="s">
        <v>1041</v>
      </c>
    </row>
    <row r="4" spans="1:19" x14ac:dyDescent="0.25">
      <c r="A4" t="s">
        <v>9</v>
      </c>
      <c r="B4" t="s">
        <v>10</v>
      </c>
      <c r="C4">
        <v>129.37</v>
      </c>
      <c r="D4">
        <v>2.84</v>
      </c>
      <c r="E4" s="1">
        <v>2.24E-2</v>
      </c>
      <c r="F4">
        <v>130.32</v>
      </c>
      <c r="G4">
        <v>126.84</v>
      </c>
      <c r="H4">
        <v>2026000</v>
      </c>
      <c r="I4" s="2">
        <v>44671</v>
      </c>
      <c r="K4">
        <v>1</v>
      </c>
      <c r="L4" t="str">
        <f>_xlfn.CONCAT(L$2,K4)</f>
        <v>#1</v>
      </c>
      <c r="M4" t="str">
        <f>_xlfn.CONCAT(M$2,A4)</f>
        <v>~A</v>
      </c>
      <c r="N4" t="str">
        <f>IF(Q4,_xlfn.CONCAT(N$2,Q4),_xlfn.CONCAT(N$2,"7"))</f>
        <v>^7</v>
      </c>
      <c r="O4" t="str">
        <f t="shared" ref="O4:O67" si="0">_xlfn.CONCAT(O$2,B4)</f>
        <v>$Agilent Technologies</v>
      </c>
    </row>
    <row r="5" spans="1:19" x14ac:dyDescent="0.25">
      <c r="A5" t="s">
        <v>11</v>
      </c>
      <c r="B5" t="s">
        <v>12</v>
      </c>
      <c r="C5">
        <v>19.48</v>
      </c>
      <c r="D5">
        <v>-0.11</v>
      </c>
      <c r="E5" s="1">
        <v>-5.5999999999999999E-3</v>
      </c>
      <c r="F5">
        <v>20.07</v>
      </c>
      <c r="G5">
        <v>19.47</v>
      </c>
      <c r="H5">
        <v>43076500</v>
      </c>
      <c r="I5" s="2">
        <v>44671</v>
      </c>
      <c r="K5">
        <f>K4+1</f>
        <v>2</v>
      </c>
      <c r="L5" t="str">
        <f t="shared" ref="L5:L68" si="1">_xlfn.CONCAT(L$2,K5)</f>
        <v>#2</v>
      </c>
      <c r="M5" t="str">
        <f t="shared" ref="M5:M68" si="2">_xlfn.CONCAT(M$2,A5)</f>
        <v>~AAL</v>
      </c>
      <c r="N5" t="str">
        <f t="shared" ref="N5:N68" si="3">IF(Q5,_xlfn.CONCAT(N$2,Q5),_xlfn.CONCAT(N$2,"7"))</f>
        <v>^4</v>
      </c>
      <c r="O5" t="str">
        <f t="shared" si="0"/>
        <v>$American Airlines Gp</v>
      </c>
      <c r="P5" t="b">
        <f>Q5&gt;1</f>
        <v>1</v>
      </c>
      <c r="Q5" s="3">
        <v>4</v>
      </c>
    </row>
    <row r="6" spans="1:19" x14ac:dyDescent="0.25">
      <c r="A6" t="s">
        <v>13</v>
      </c>
      <c r="B6" t="s">
        <v>14</v>
      </c>
      <c r="C6">
        <v>228.02</v>
      </c>
      <c r="D6">
        <v>5.12</v>
      </c>
      <c r="E6" s="1">
        <v>2.3E-2</v>
      </c>
      <c r="F6">
        <v>229.72</v>
      </c>
      <c r="G6">
        <v>224.4</v>
      </c>
      <c r="H6">
        <v>586600</v>
      </c>
      <c r="I6" s="2">
        <v>44671</v>
      </c>
      <c r="K6">
        <f t="shared" ref="K6:K69" si="4">K5+1</f>
        <v>3</v>
      </c>
      <c r="L6" t="str">
        <f t="shared" si="1"/>
        <v>#3</v>
      </c>
      <c r="M6" t="str">
        <f t="shared" si="2"/>
        <v>~AAP</v>
      </c>
      <c r="N6" t="str">
        <f t="shared" si="3"/>
        <v>^7</v>
      </c>
      <c r="O6" t="str">
        <f t="shared" si="0"/>
        <v>$Advance Auto Parts Inc</v>
      </c>
      <c r="P6" t="b">
        <f>Q6&gt;1</f>
        <v>0</v>
      </c>
    </row>
    <row r="7" spans="1:19" x14ac:dyDescent="0.25">
      <c r="A7" t="s">
        <v>15</v>
      </c>
      <c r="B7" t="s">
        <v>16</v>
      </c>
      <c r="C7">
        <v>167.23</v>
      </c>
      <c r="D7">
        <v>-0.17</v>
      </c>
      <c r="E7" s="1">
        <v>-1E-3</v>
      </c>
      <c r="F7">
        <v>168.88</v>
      </c>
      <c r="G7">
        <v>166.1</v>
      </c>
      <c r="H7">
        <v>67827695</v>
      </c>
      <c r="I7" s="2">
        <v>44671</v>
      </c>
      <c r="K7">
        <f t="shared" si="4"/>
        <v>4</v>
      </c>
      <c r="L7" t="str">
        <f t="shared" si="1"/>
        <v>#4</v>
      </c>
      <c r="M7" t="str">
        <f t="shared" si="2"/>
        <v>~AAPL</v>
      </c>
      <c r="N7" t="str">
        <f t="shared" si="3"/>
        <v>^1</v>
      </c>
      <c r="O7" t="str">
        <f t="shared" si="0"/>
        <v>$Apple Inc</v>
      </c>
      <c r="P7" t="b">
        <f t="shared" ref="P7:P70" si="5">Q7&gt;1</f>
        <v>0</v>
      </c>
      <c r="Q7" s="3">
        <v>1</v>
      </c>
    </row>
    <row r="8" spans="1:19" x14ac:dyDescent="0.25">
      <c r="A8" t="s">
        <v>17</v>
      </c>
      <c r="B8" t="s">
        <v>18</v>
      </c>
      <c r="C8">
        <v>156.69999999999999</v>
      </c>
      <c r="D8">
        <v>0.35</v>
      </c>
      <c r="E8" s="1">
        <v>2.2000000000000001E-3</v>
      </c>
      <c r="F8">
        <v>158.1</v>
      </c>
      <c r="G8">
        <v>155.52000000000001</v>
      </c>
      <c r="H8">
        <v>6249200</v>
      </c>
      <c r="I8" s="2">
        <v>44671</v>
      </c>
      <c r="K8">
        <f t="shared" si="4"/>
        <v>5</v>
      </c>
      <c r="L8" t="str">
        <f t="shared" si="1"/>
        <v>#5</v>
      </c>
      <c r="M8" t="str">
        <f t="shared" si="2"/>
        <v>~ABBV</v>
      </c>
      <c r="N8" t="str">
        <f t="shared" si="3"/>
        <v>^7</v>
      </c>
      <c r="O8" t="str">
        <f t="shared" si="0"/>
        <v>$Abbvie Inc</v>
      </c>
      <c r="P8" t="b">
        <f t="shared" si="5"/>
        <v>0</v>
      </c>
    </row>
    <row r="9" spans="1:19" x14ac:dyDescent="0.25">
      <c r="A9" t="s">
        <v>19</v>
      </c>
      <c r="B9" t="s">
        <v>20</v>
      </c>
      <c r="C9">
        <v>165.73</v>
      </c>
      <c r="D9">
        <v>2.88</v>
      </c>
      <c r="E9" s="1">
        <v>1.77E-2</v>
      </c>
      <c r="F9">
        <v>166.47</v>
      </c>
      <c r="G9">
        <v>163.65</v>
      </c>
      <c r="H9">
        <v>924200</v>
      </c>
      <c r="I9" s="2">
        <v>44671</v>
      </c>
      <c r="K9">
        <f t="shared" si="4"/>
        <v>6</v>
      </c>
      <c r="L9" t="str">
        <f t="shared" si="1"/>
        <v>#6</v>
      </c>
      <c r="M9" t="str">
        <f t="shared" si="2"/>
        <v>~ABC</v>
      </c>
      <c r="N9" t="str">
        <f t="shared" si="3"/>
        <v>^7</v>
      </c>
      <c r="O9" t="str">
        <f t="shared" si="0"/>
        <v>$Amerisourcebergen Corp</v>
      </c>
      <c r="P9" t="b">
        <f t="shared" si="5"/>
        <v>0</v>
      </c>
    </row>
    <row r="10" spans="1:19" x14ac:dyDescent="0.25">
      <c r="A10" t="s">
        <v>21</v>
      </c>
      <c r="B10" t="s">
        <v>22</v>
      </c>
      <c r="C10">
        <v>325.98</v>
      </c>
      <c r="D10">
        <v>2.56</v>
      </c>
      <c r="E10" s="1">
        <v>7.9000000000000008E-3</v>
      </c>
      <c r="F10">
        <v>331.56</v>
      </c>
      <c r="G10">
        <v>320.56</v>
      </c>
      <c r="H10">
        <v>228800</v>
      </c>
      <c r="I10" s="2">
        <v>44671</v>
      </c>
      <c r="K10">
        <f t="shared" si="4"/>
        <v>7</v>
      </c>
      <c r="L10" t="str">
        <f t="shared" si="1"/>
        <v>#7</v>
      </c>
      <c r="M10" t="str">
        <f t="shared" si="2"/>
        <v>~ABMD</v>
      </c>
      <c r="N10" t="str">
        <f t="shared" si="3"/>
        <v>^7</v>
      </c>
      <c r="O10" t="str">
        <f t="shared" si="0"/>
        <v>$Abiomed Inc</v>
      </c>
      <c r="P10" t="b">
        <f t="shared" si="5"/>
        <v>0</v>
      </c>
    </row>
    <row r="11" spans="1:19" x14ac:dyDescent="0.25">
      <c r="A11" t="s">
        <v>23</v>
      </c>
      <c r="B11" t="s">
        <v>24</v>
      </c>
      <c r="C11">
        <v>122.64</v>
      </c>
      <c r="D11">
        <v>2.66</v>
      </c>
      <c r="E11" s="1">
        <v>2.2200000000000001E-2</v>
      </c>
      <c r="F11">
        <v>124.05</v>
      </c>
      <c r="G11">
        <v>117.5</v>
      </c>
      <c r="H11">
        <v>8333600</v>
      </c>
      <c r="I11" s="2">
        <v>44671</v>
      </c>
      <c r="K11">
        <f t="shared" si="4"/>
        <v>8</v>
      </c>
      <c r="L11" t="str">
        <f t="shared" si="1"/>
        <v>#8</v>
      </c>
      <c r="M11" t="str">
        <f t="shared" si="2"/>
        <v>~ABT</v>
      </c>
      <c r="N11" t="str">
        <f t="shared" si="3"/>
        <v>^7</v>
      </c>
      <c r="O11" t="str">
        <f t="shared" si="0"/>
        <v>$Abbott Laboratories</v>
      </c>
      <c r="P11" t="b">
        <f t="shared" si="5"/>
        <v>0</v>
      </c>
    </row>
    <row r="12" spans="1:19" x14ac:dyDescent="0.25">
      <c r="A12" t="s">
        <v>25</v>
      </c>
      <c r="B12" t="s">
        <v>26</v>
      </c>
      <c r="C12">
        <v>323.67</v>
      </c>
      <c r="D12">
        <v>3.1</v>
      </c>
      <c r="E12" s="1">
        <v>9.7000000000000003E-3</v>
      </c>
      <c r="F12">
        <v>328.38</v>
      </c>
      <c r="G12">
        <v>322.62</v>
      </c>
      <c r="H12">
        <v>2273600</v>
      </c>
      <c r="I12" s="2">
        <v>44671</v>
      </c>
      <c r="K12">
        <f t="shared" si="4"/>
        <v>9</v>
      </c>
      <c r="L12" t="str">
        <f t="shared" si="1"/>
        <v>#9</v>
      </c>
      <c r="M12" t="str">
        <f t="shared" si="2"/>
        <v>~ACN</v>
      </c>
      <c r="N12" t="str">
        <f t="shared" si="3"/>
        <v>^7</v>
      </c>
      <c r="O12" t="str">
        <f t="shared" si="0"/>
        <v>$Accenture Plc</v>
      </c>
      <c r="P12" t="b">
        <f t="shared" si="5"/>
        <v>0</v>
      </c>
    </row>
    <row r="13" spans="1:19" x14ac:dyDescent="0.25">
      <c r="A13" t="s">
        <v>27</v>
      </c>
      <c r="B13" t="s">
        <v>28</v>
      </c>
      <c r="C13">
        <v>428.11</v>
      </c>
      <c r="D13">
        <v>-8.2899999999999991</v>
      </c>
      <c r="E13" s="1">
        <v>-1.9E-2</v>
      </c>
      <c r="F13">
        <v>442.44</v>
      </c>
      <c r="G13">
        <v>427.2</v>
      </c>
      <c r="H13">
        <v>2094000</v>
      </c>
      <c r="I13" s="2">
        <v>44671</v>
      </c>
      <c r="K13">
        <f t="shared" si="4"/>
        <v>10</v>
      </c>
      <c r="L13" t="str">
        <f t="shared" si="1"/>
        <v>#10</v>
      </c>
      <c r="M13" t="str">
        <f t="shared" si="2"/>
        <v>~ADBE</v>
      </c>
      <c r="N13" t="str">
        <f t="shared" si="3"/>
        <v>^7</v>
      </c>
      <c r="O13" t="str">
        <f t="shared" si="0"/>
        <v>$Adobe Systems Inc</v>
      </c>
      <c r="P13" t="b">
        <f t="shared" si="5"/>
        <v>0</v>
      </c>
    </row>
    <row r="14" spans="1:19" x14ac:dyDescent="0.25">
      <c r="A14" t="s">
        <v>29</v>
      </c>
      <c r="B14" t="s">
        <v>30</v>
      </c>
      <c r="C14">
        <v>161.38</v>
      </c>
      <c r="D14">
        <v>-0.94</v>
      </c>
      <c r="E14" s="1">
        <v>-5.7999999999999996E-3</v>
      </c>
      <c r="F14">
        <v>165.56</v>
      </c>
      <c r="G14">
        <v>160.54</v>
      </c>
      <c r="H14">
        <v>2582300</v>
      </c>
      <c r="I14" s="2">
        <v>44671</v>
      </c>
      <c r="K14">
        <f t="shared" si="4"/>
        <v>11</v>
      </c>
      <c r="L14" t="str">
        <f t="shared" si="1"/>
        <v>#11</v>
      </c>
      <c r="M14" t="str">
        <f t="shared" si="2"/>
        <v>~ADI</v>
      </c>
      <c r="N14" t="str">
        <f t="shared" si="3"/>
        <v>^7</v>
      </c>
      <c r="O14" t="str">
        <f t="shared" si="0"/>
        <v>$Analog Devices</v>
      </c>
      <c r="P14" t="b">
        <f t="shared" si="5"/>
        <v>0</v>
      </c>
    </row>
    <row r="15" spans="1:19" x14ac:dyDescent="0.25">
      <c r="A15" t="s">
        <v>31</v>
      </c>
      <c r="B15" t="s">
        <v>32</v>
      </c>
      <c r="C15">
        <v>98.22</v>
      </c>
      <c r="D15">
        <v>2.29</v>
      </c>
      <c r="E15" s="1">
        <v>2.3900000000000001E-2</v>
      </c>
      <c r="F15">
        <v>98.44</v>
      </c>
      <c r="G15">
        <v>95.65</v>
      </c>
      <c r="H15">
        <v>3257500</v>
      </c>
      <c r="I15" s="2">
        <v>44671</v>
      </c>
      <c r="K15">
        <f t="shared" si="4"/>
        <v>12</v>
      </c>
      <c r="L15" t="str">
        <f t="shared" si="1"/>
        <v>#12</v>
      </c>
      <c r="M15" t="str">
        <f t="shared" si="2"/>
        <v>~ADM</v>
      </c>
      <c r="N15" t="str">
        <f t="shared" si="3"/>
        <v>^7</v>
      </c>
      <c r="O15" t="str">
        <f t="shared" si="0"/>
        <v>$Archer Daniels Midland</v>
      </c>
      <c r="P15" t="b">
        <f t="shared" si="5"/>
        <v>0</v>
      </c>
    </row>
    <row r="16" spans="1:19" x14ac:dyDescent="0.25">
      <c r="A16" t="s">
        <v>33</v>
      </c>
      <c r="B16" t="s">
        <v>34</v>
      </c>
      <c r="C16">
        <v>232.62</v>
      </c>
      <c r="D16">
        <v>3.02</v>
      </c>
      <c r="E16" s="1">
        <v>1.32E-2</v>
      </c>
      <c r="F16">
        <v>233.12</v>
      </c>
      <c r="G16">
        <v>231.09</v>
      </c>
      <c r="H16">
        <v>1545700</v>
      </c>
      <c r="I16" s="2">
        <v>44671</v>
      </c>
      <c r="K16">
        <f t="shared" si="4"/>
        <v>13</v>
      </c>
      <c r="L16" t="str">
        <f t="shared" si="1"/>
        <v>#13</v>
      </c>
      <c r="M16" t="str">
        <f t="shared" si="2"/>
        <v>~ADP</v>
      </c>
      <c r="N16" t="str">
        <f t="shared" si="3"/>
        <v>^7</v>
      </c>
      <c r="O16" t="str">
        <f t="shared" si="0"/>
        <v>$Automatic Data Procs</v>
      </c>
      <c r="P16" t="b">
        <f t="shared" si="5"/>
        <v>0</v>
      </c>
    </row>
    <row r="17" spans="1:17" x14ac:dyDescent="0.25">
      <c r="A17" t="s">
        <v>35</v>
      </c>
      <c r="B17" t="s">
        <v>36</v>
      </c>
      <c r="C17">
        <v>201.92</v>
      </c>
      <c r="D17">
        <v>-1.88</v>
      </c>
      <c r="E17" s="1">
        <v>-9.1999999999999998E-3</v>
      </c>
      <c r="F17">
        <v>207.05</v>
      </c>
      <c r="G17">
        <v>201.72</v>
      </c>
      <c r="H17">
        <v>1244400</v>
      </c>
      <c r="I17" s="2">
        <v>44671</v>
      </c>
      <c r="K17">
        <f t="shared" si="4"/>
        <v>14</v>
      </c>
      <c r="L17" t="str">
        <f t="shared" si="1"/>
        <v>#14</v>
      </c>
      <c r="M17" t="str">
        <f t="shared" si="2"/>
        <v>~ADSK</v>
      </c>
      <c r="N17" t="str">
        <f t="shared" si="3"/>
        <v>^7</v>
      </c>
      <c r="O17" t="str">
        <f t="shared" si="0"/>
        <v>$Autodesk Inc</v>
      </c>
      <c r="P17" t="b">
        <f t="shared" si="5"/>
        <v>0</v>
      </c>
    </row>
    <row r="18" spans="1:17" x14ac:dyDescent="0.25">
      <c r="A18" t="s">
        <v>37</v>
      </c>
      <c r="B18" t="s">
        <v>38</v>
      </c>
      <c r="C18">
        <v>98.51</v>
      </c>
      <c r="D18">
        <v>1.89</v>
      </c>
      <c r="E18" s="1">
        <v>1.9599999999999999E-2</v>
      </c>
      <c r="F18">
        <v>98.63</v>
      </c>
      <c r="G18">
        <v>97.19</v>
      </c>
      <c r="H18">
        <v>1253200</v>
      </c>
      <c r="I18" s="2">
        <v>44671</v>
      </c>
      <c r="K18">
        <f t="shared" si="4"/>
        <v>15</v>
      </c>
      <c r="L18" t="str">
        <f t="shared" si="1"/>
        <v>#15</v>
      </c>
      <c r="M18" t="str">
        <f t="shared" si="2"/>
        <v>~AEE</v>
      </c>
      <c r="N18" t="str">
        <f t="shared" si="3"/>
        <v>^7</v>
      </c>
      <c r="O18" t="str">
        <f t="shared" si="0"/>
        <v>$Ameren Corp</v>
      </c>
      <c r="P18" t="b">
        <f t="shared" si="5"/>
        <v>0</v>
      </c>
    </row>
    <row r="19" spans="1:17" x14ac:dyDescent="0.25">
      <c r="A19" t="s">
        <v>39</v>
      </c>
      <c r="B19" t="s">
        <v>40</v>
      </c>
      <c r="C19">
        <v>102.83</v>
      </c>
      <c r="D19">
        <v>0.4</v>
      </c>
      <c r="E19" s="1">
        <v>3.8999999999999998E-3</v>
      </c>
      <c r="F19">
        <v>103.34</v>
      </c>
      <c r="G19">
        <v>102.26</v>
      </c>
      <c r="H19">
        <v>2335000</v>
      </c>
      <c r="I19" s="2">
        <v>44671</v>
      </c>
      <c r="K19">
        <f t="shared" si="4"/>
        <v>16</v>
      </c>
      <c r="L19" t="str">
        <f t="shared" si="1"/>
        <v>#16</v>
      </c>
      <c r="M19" t="str">
        <f t="shared" si="2"/>
        <v>~AEP</v>
      </c>
      <c r="N19" t="str">
        <f t="shared" si="3"/>
        <v>^3</v>
      </c>
      <c r="O19" t="str">
        <f t="shared" si="0"/>
        <v>$American Electric Power Company</v>
      </c>
      <c r="P19" t="b">
        <f t="shared" si="5"/>
        <v>1</v>
      </c>
      <c r="Q19" s="3">
        <v>3</v>
      </c>
    </row>
    <row r="20" spans="1:17" x14ac:dyDescent="0.25">
      <c r="A20" t="s">
        <v>41</v>
      </c>
      <c r="B20" t="s">
        <v>42</v>
      </c>
      <c r="C20">
        <v>24.91</v>
      </c>
      <c r="D20">
        <v>0.49</v>
      </c>
      <c r="E20" s="1">
        <v>2.01E-2</v>
      </c>
      <c r="F20">
        <v>25.4</v>
      </c>
      <c r="G20">
        <v>24.43</v>
      </c>
      <c r="H20">
        <v>7459000</v>
      </c>
      <c r="I20" s="2">
        <v>44671</v>
      </c>
      <c r="K20">
        <f t="shared" si="4"/>
        <v>17</v>
      </c>
      <c r="L20" t="str">
        <f t="shared" si="1"/>
        <v>#17</v>
      </c>
      <c r="M20" t="str">
        <f t="shared" si="2"/>
        <v>~AES</v>
      </c>
      <c r="N20" t="str">
        <f t="shared" si="3"/>
        <v>^7</v>
      </c>
      <c r="O20" t="str">
        <f t="shared" si="0"/>
        <v>$The Aes Corp</v>
      </c>
      <c r="P20" t="b">
        <f t="shared" si="5"/>
        <v>0</v>
      </c>
    </row>
    <row r="21" spans="1:17" x14ac:dyDescent="0.25">
      <c r="A21" t="s">
        <v>43</v>
      </c>
      <c r="B21" t="s">
        <v>44</v>
      </c>
      <c r="C21">
        <v>66.62</v>
      </c>
      <c r="D21">
        <v>1.1299999999999999</v>
      </c>
      <c r="E21" s="1">
        <v>1.7299999999999999E-2</v>
      </c>
      <c r="F21">
        <v>66.900000000000006</v>
      </c>
      <c r="G21">
        <v>65.16</v>
      </c>
      <c r="H21">
        <v>3368100</v>
      </c>
      <c r="I21" s="2">
        <v>44671</v>
      </c>
      <c r="K21">
        <f t="shared" si="4"/>
        <v>18</v>
      </c>
      <c r="L21" t="str">
        <f t="shared" si="1"/>
        <v>#18</v>
      </c>
      <c r="M21" t="str">
        <f t="shared" si="2"/>
        <v>~AFL</v>
      </c>
      <c r="N21" t="str">
        <f t="shared" si="3"/>
        <v>^7</v>
      </c>
      <c r="O21" t="str">
        <f t="shared" si="0"/>
        <v>$Aflac Inc</v>
      </c>
      <c r="P21" t="b">
        <f t="shared" si="5"/>
        <v>0</v>
      </c>
    </row>
    <row r="22" spans="1:17" x14ac:dyDescent="0.25">
      <c r="A22" t="s">
        <v>45</v>
      </c>
      <c r="B22" t="s">
        <v>46</v>
      </c>
      <c r="C22">
        <v>64.41</v>
      </c>
      <c r="D22">
        <v>0.8</v>
      </c>
      <c r="E22" s="1">
        <v>1.26E-2</v>
      </c>
      <c r="F22">
        <v>65.16</v>
      </c>
      <c r="G22">
        <v>63.94</v>
      </c>
      <c r="H22">
        <v>3432500</v>
      </c>
      <c r="I22" s="2">
        <v>44671</v>
      </c>
      <c r="K22">
        <f t="shared" si="4"/>
        <v>19</v>
      </c>
      <c r="L22" t="str">
        <f t="shared" si="1"/>
        <v>#19</v>
      </c>
      <c r="M22" t="str">
        <f t="shared" si="2"/>
        <v>~AIG</v>
      </c>
      <c r="N22" t="str">
        <f t="shared" si="3"/>
        <v>^7</v>
      </c>
      <c r="O22" t="str">
        <f t="shared" si="0"/>
        <v>$American International Group</v>
      </c>
      <c r="P22" t="b">
        <f t="shared" si="5"/>
        <v>0</v>
      </c>
    </row>
    <row r="23" spans="1:17" x14ac:dyDescent="0.25">
      <c r="A23" t="s">
        <v>47</v>
      </c>
      <c r="B23" t="s">
        <v>48</v>
      </c>
      <c r="C23">
        <v>193.12</v>
      </c>
      <c r="D23">
        <v>3.6</v>
      </c>
      <c r="E23" s="1">
        <v>1.9E-2</v>
      </c>
      <c r="F23">
        <v>193.58</v>
      </c>
      <c r="G23">
        <v>190.21</v>
      </c>
      <c r="H23">
        <v>326000</v>
      </c>
      <c r="I23" s="2">
        <v>44671</v>
      </c>
      <c r="K23">
        <f t="shared" si="4"/>
        <v>20</v>
      </c>
      <c r="L23" t="str">
        <f t="shared" si="1"/>
        <v>#20</v>
      </c>
      <c r="M23" t="str">
        <f t="shared" si="2"/>
        <v>~AIZ</v>
      </c>
      <c r="N23" t="str">
        <f t="shared" si="3"/>
        <v>^7</v>
      </c>
      <c r="O23" t="str">
        <f t="shared" si="0"/>
        <v>$Assurant Inc</v>
      </c>
      <c r="P23" t="b">
        <f t="shared" si="5"/>
        <v>0</v>
      </c>
    </row>
    <row r="24" spans="1:17" x14ac:dyDescent="0.25">
      <c r="A24" t="s">
        <v>49</v>
      </c>
      <c r="B24" t="s">
        <v>50</v>
      </c>
      <c r="C24">
        <v>183.9</v>
      </c>
      <c r="D24">
        <v>4.4000000000000004</v>
      </c>
      <c r="E24" s="1">
        <v>2.4500000000000001E-2</v>
      </c>
      <c r="F24">
        <v>184.42</v>
      </c>
      <c r="G24">
        <v>180.55</v>
      </c>
      <c r="H24">
        <v>1184400</v>
      </c>
      <c r="I24" t="s">
        <v>51</v>
      </c>
      <c r="K24">
        <f t="shared" si="4"/>
        <v>21</v>
      </c>
      <c r="L24" t="str">
        <f t="shared" si="1"/>
        <v>#21</v>
      </c>
      <c r="M24" t="str">
        <f t="shared" si="2"/>
        <v>~AJG</v>
      </c>
      <c r="N24" t="str">
        <f t="shared" si="3"/>
        <v>^7</v>
      </c>
      <c r="O24" t="str">
        <f t="shared" si="0"/>
        <v>$Arthur J. Gallagher &amp; Company</v>
      </c>
      <c r="P24" t="b">
        <f t="shared" si="5"/>
        <v>0</v>
      </c>
    </row>
    <row r="25" spans="1:17" x14ac:dyDescent="0.25">
      <c r="A25" t="s">
        <v>52</v>
      </c>
      <c r="B25" t="s">
        <v>53</v>
      </c>
      <c r="C25">
        <v>121.92</v>
      </c>
      <c r="D25">
        <v>0.57999999999999996</v>
      </c>
      <c r="E25" s="1">
        <v>4.7999999999999996E-3</v>
      </c>
      <c r="F25">
        <v>122.64</v>
      </c>
      <c r="G25">
        <v>120.66</v>
      </c>
      <c r="H25">
        <v>1436400</v>
      </c>
      <c r="I25" s="2">
        <v>44671</v>
      </c>
      <c r="K25">
        <f t="shared" si="4"/>
        <v>22</v>
      </c>
      <c r="L25" t="str">
        <f t="shared" si="1"/>
        <v>#22</v>
      </c>
      <c r="M25" t="str">
        <f t="shared" si="2"/>
        <v>~AKAM</v>
      </c>
      <c r="N25" t="str">
        <f t="shared" si="3"/>
        <v>^7</v>
      </c>
      <c r="O25" t="str">
        <f t="shared" si="0"/>
        <v>$Akamai Technologies</v>
      </c>
      <c r="P25" t="b">
        <f t="shared" si="5"/>
        <v>0</v>
      </c>
    </row>
    <row r="26" spans="1:17" x14ac:dyDescent="0.25">
      <c r="A26" t="s">
        <v>54</v>
      </c>
      <c r="B26" t="s">
        <v>55</v>
      </c>
      <c r="C26">
        <v>217.19</v>
      </c>
      <c r="D26">
        <v>-0.96</v>
      </c>
      <c r="E26" s="1">
        <v>-4.4000000000000003E-3</v>
      </c>
      <c r="F26">
        <v>222.21</v>
      </c>
      <c r="G26">
        <v>215.58</v>
      </c>
      <c r="H26">
        <v>774000</v>
      </c>
      <c r="I26" s="2">
        <v>44671</v>
      </c>
      <c r="K26">
        <f t="shared" si="4"/>
        <v>23</v>
      </c>
      <c r="L26" t="str">
        <f t="shared" si="1"/>
        <v>#23</v>
      </c>
      <c r="M26" t="str">
        <f t="shared" si="2"/>
        <v>~ALB</v>
      </c>
      <c r="N26" t="str">
        <f t="shared" si="3"/>
        <v>^7</v>
      </c>
      <c r="O26" t="str">
        <f t="shared" si="0"/>
        <v>$Albemarle Corp</v>
      </c>
      <c r="P26" t="b">
        <f t="shared" si="5"/>
        <v>0</v>
      </c>
    </row>
    <row r="27" spans="1:17" x14ac:dyDescent="0.25">
      <c r="A27" t="s">
        <v>56</v>
      </c>
      <c r="B27" t="s">
        <v>57</v>
      </c>
      <c r="C27">
        <v>419.18</v>
      </c>
      <c r="D27">
        <v>-5.36</v>
      </c>
      <c r="E27" s="1">
        <v>-1.26E-2</v>
      </c>
      <c r="F27">
        <v>431.27</v>
      </c>
      <c r="G27">
        <v>418.2</v>
      </c>
      <c r="H27">
        <v>626200</v>
      </c>
      <c r="I27" s="2">
        <v>44671</v>
      </c>
      <c r="K27">
        <f t="shared" si="4"/>
        <v>24</v>
      </c>
      <c r="L27" t="str">
        <f t="shared" si="1"/>
        <v>#24</v>
      </c>
      <c r="M27" t="str">
        <f t="shared" si="2"/>
        <v>~ALGN</v>
      </c>
      <c r="N27" t="str">
        <f t="shared" si="3"/>
        <v>^7</v>
      </c>
      <c r="O27" t="str">
        <f t="shared" si="0"/>
        <v>$Align Technology</v>
      </c>
      <c r="P27" t="b">
        <f t="shared" si="5"/>
        <v>0</v>
      </c>
    </row>
    <row r="28" spans="1:17" x14ac:dyDescent="0.25">
      <c r="A28" t="s">
        <v>58</v>
      </c>
      <c r="B28" t="s">
        <v>59</v>
      </c>
      <c r="C28">
        <v>58.69</v>
      </c>
      <c r="D28">
        <v>0.42</v>
      </c>
      <c r="E28" s="1">
        <v>7.1999999999999998E-3</v>
      </c>
      <c r="F28">
        <v>59.42</v>
      </c>
      <c r="G28">
        <v>58.46</v>
      </c>
      <c r="H28">
        <v>2511900</v>
      </c>
      <c r="I28" s="2">
        <v>44671</v>
      </c>
      <c r="K28">
        <f t="shared" si="4"/>
        <v>25</v>
      </c>
      <c r="L28" t="str">
        <f t="shared" si="1"/>
        <v>#25</v>
      </c>
      <c r="M28" t="str">
        <f t="shared" si="2"/>
        <v>~ALK</v>
      </c>
      <c r="N28" t="str">
        <f t="shared" si="3"/>
        <v>^7</v>
      </c>
      <c r="O28" t="str">
        <f t="shared" si="0"/>
        <v>$Alaska Air Group</v>
      </c>
      <c r="P28" t="b">
        <f t="shared" si="5"/>
        <v>0</v>
      </c>
    </row>
    <row r="29" spans="1:17" x14ac:dyDescent="0.25">
      <c r="A29" t="s">
        <v>60</v>
      </c>
      <c r="B29" t="s">
        <v>61</v>
      </c>
      <c r="C29">
        <v>143.86000000000001</v>
      </c>
      <c r="D29">
        <v>2.12</v>
      </c>
      <c r="E29" s="1">
        <v>1.4999999999999999E-2</v>
      </c>
      <c r="F29">
        <v>144.1</v>
      </c>
      <c r="G29">
        <v>141.74</v>
      </c>
      <c r="H29">
        <v>1437000</v>
      </c>
      <c r="I29" s="2">
        <v>44671</v>
      </c>
      <c r="K29">
        <f t="shared" si="4"/>
        <v>26</v>
      </c>
      <c r="L29" t="str">
        <f t="shared" si="1"/>
        <v>#26</v>
      </c>
      <c r="M29" t="str">
        <f t="shared" si="2"/>
        <v>~ALL</v>
      </c>
      <c r="N29" t="str">
        <f t="shared" si="3"/>
        <v>^7</v>
      </c>
      <c r="O29" t="str">
        <f t="shared" si="0"/>
        <v>$Allstate Corp</v>
      </c>
      <c r="P29" t="b">
        <f t="shared" si="5"/>
        <v>0</v>
      </c>
    </row>
    <row r="30" spans="1:17" x14ac:dyDescent="0.25">
      <c r="A30" t="s">
        <v>62</v>
      </c>
      <c r="B30" t="s">
        <v>63</v>
      </c>
      <c r="C30">
        <v>112.59</v>
      </c>
      <c r="D30">
        <v>3.3</v>
      </c>
      <c r="E30" s="1">
        <v>3.0200000000000001E-2</v>
      </c>
      <c r="F30">
        <v>113.17</v>
      </c>
      <c r="G30">
        <v>110.4</v>
      </c>
      <c r="H30">
        <v>626900</v>
      </c>
      <c r="I30" s="2">
        <v>44671</v>
      </c>
      <c r="K30">
        <f t="shared" si="4"/>
        <v>27</v>
      </c>
      <c r="L30" t="str">
        <f t="shared" si="1"/>
        <v>#27</v>
      </c>
      <c r="M30" t="str">
        <f t="shared" si="2"/>
        <v>~ALLE</v>
      </c>
      <c r="N30" t="str">
        <f t="shared" si="3"/>
        <v>^7</v>
      </c>
      <c r="O30" t="str">
        <f t="shared" si="0"/>
        <v>$Allegion Plc</v>
      </c>
      <c r="P30" t="b">
        <f t="shared" si="5"/>
        <v>0</v>
      </c>
    </row>
    <row r="31" spans="1:17" x14ac:dyDescent="0.25">
      <c r="A31" t="s">
        <v>64</v>
      </c>
      <c r="B31" t="s">
        <v>65</v>
      </c>
      <c r="C31">
        <v>117.89</v>
      </c>
      <c r="D31">
        <v>0.83</v>
      </c>
      <c r="E31" s="1">
        <v>7.1000000000000004E-3</v>
      </c>
      <c r="F31">
        <v>122.37</v>
      </c>
      <c r="G31">
        <v>117.52</v>
      </c>
      <c r="H31">
        <v>8853101</v>
      </c>
      <c r="I31" s="2">
        <v>44671</v>
      </c>
      <c r="K31">
        <f t="shared" si="4"/>
        <v>28</v>
      </c>
      <c r="L31" t="str">
        <f t="shared" si="1"/>
        <v>#28</v>
      </c>
      <c r="M31" t="str">
        <f t="shared" si="2"/>
        <v>~AMAT</v>
      </c>
      <c r="N31" t="str">
        <f t="shared" si="3"/>
        <v>^7</v>
      </c>
      <c r="O31" t="str">
        <f t="shared" si="0"/>
        <v>$Applied Materials</v>
      </c>
      <c r="P31" t="b">
        <f t="shared" si="5"/>
        <v>0</v>
      </c>
    </row>
    <row r="32" spans="1:17" x14ac:dyDescent="0.25">
      <c r="A32" t="s">
        <v>66</v>
      </c>
      <c r="B32" t="s">
        <v>67</v>
      </c>
      <c r="C32">
        <v>12.01</v>
      </c>
      <c r="D32">
        <v>0.25</v>
      </c>
      <c r="E32" s="1">
        <v>2.1299999999999999E-2</v>
      </c>
      <c r="F32">
        <v>12.06</v>
      </c>
      <c r="G32">
        <v>11.8</v>
      </c>
      <c r="H32">
        <v>6940800</v>
      </c>
      <c r="I32" s="2">
        <v>44671</v>
      </c>
      <c r="K32">
        <f t="shared" si="4"/>
        <v>29</v>
      </c>
      <c r="L32" t="str">
        <f t="shared" si="1"/>
        <v>#29</v>
      </c>
      <c r="M32" t="str">
        <f t="shared" si="2"/>
        <v>~AMCR</v>
      </c>
      <c r="N32" t="str">
        <f t="shared" si="3"/>
        <v>^7</v>
      </c>
      <c r="O32" t="str">
        <f t="shared" si="0"/>
        <v>$Amcor Plc</v>
      </c>
      <c r="P32" t="b">
        <f t="shared" si="5"/>
        <v>0</v>
      </c>
    </row>
    <row r="33" spans="1:16" x14ac:dyDescent="0.25">
      <c r="A33" t="s">
        <v>68</v>
      </c>
      <c r="B33" t="s">
        <v>69</v>
      </c>
      <c r="C33">
        <v>94.02</v>
      </c>
      <c r="D33">
        <v>-2.91</v>
      </c>
      <c r="E33" s="1">
        <v>-0.03</v>
      </c>
      <c r="F33">
        <v>97.91</v>
      </c>
      <c r="G33">
        <v>93.2</v>
      </c>
      <c r="H33">
        <v>62423398</v>
      </c>
      <c r="I33" s="2">
        <v>44671</v>
      </c>
      <c r="K33">
        <f t="shared" si="4"/>
        <v>30</v>
      </c>
      <c r="L33" t="str">
        <f t="shared" si="1"/>
        <v>#30</v>
      </c>
      <c r="M33" t="str">
        <f t="shared" si="2"/>
        <v>~AMD</v>
      </c>
      <c r="N33" t="str">
        <f t="shared" si="3"/>
        <v>^7</v>
      </c>
      <c r="O33" t="str">
        <f t="shared" si="0"/>
        <v>$Adv Micro Devices</v>
      </c>
      <c r="P33" t="b">
        <f t="shared" si="5"/>
        <v>0</v>
      </c>
    </row>
    <row r="34" spans="1:16" x14ac:dyDescent="0.25">
      <c r="A34" t="s">
        <v>70</v>
      </c>
      <c r="B34" t="s">
        <v>71</v>
      </c>
      <c r="C34">
        <v>132.11000000000001</v>
      </c>
      <c r="D34">
        <v>1.98</v>
      </c>
      <c r="E34" s="1">
        <v>1.52E-2</v>
      </c>
      <c r="F34">
        <v>133.68</v>
      </c>
      <c r="G34">
        <v>131.44</v>
      </c>
      <c r="H34">
        <v>869900</v>
      </c>
      <c r="I34" s="2">
        <v>44671</v>
      </c>
      <c r="K34">
        <f t="shared" si="4"/>
        <v>31</v>
      </c>
      <c r="L34" t="str">
        <f t="shared" si="1"/>
        <v>#31</v>
      </c>
      <c r="M34" t="str">
        <f t="shared" si="2"/>
        <v>~AME</v>
      </c>
      <c r="N34" t="str">
        <f t="shared" si="3"/>
        <v>^7</v>
      </c>
      <c r="O34" t="str">
        <f t="shared" si="0"/>
        <v>$Ametek Inc</v>
      </c>
      <c r="P34" t="b">
        <f t="shared" si="5"/>
        <v>0</v>
      </c>
    </row>
    <row r="35" spans="1:16" x14ac:dyDescent="0.25">
      <c r="A35" t="s">
        <v>72</v>
      </c>
      <c r="B35" t="s">
        <v>73</v>
      </c>
      <c r="C35">
        <v>255.38</v>
      </c>
      <c r="D35">
        <v>2.0099999999999998</v>
      </c>
      <c r="E35" s="1">
        <v>7.9000000000000008E-3</v>
      </c>
      <c r="F35">
        <v>256.89</v>
      </c>
      <c r="G35">
        <v>253.5</v>
      </c>
      <c r="H35">
        <v>1888000</v>
      </c>
      <c r="I35" s="2">
        <v>44671</v>
      </c>
      <c r="K35">
        <f t="shared" si="4"/>
        <v>32</v>
      </c>
      <c r="L35" t="str">
        <f t="shared" si="1"/>
        <v>#32</v>
      </c>
      <c r="M35" t="str">
        <f t="shared" si="2"/>
        <v>~AMGN</v>
      </c>
      <c r="N35" t="str">
        <f t="shared" si="3"/>
        <v>^7</v>
      </c>
      <c r="O35" t="str">
        <f t="shared" si="0"/>
        <v>$Amgen Inc</v>
      </c>
      <c r="P35" t="b">
        <f t="shared" si="5"/>
        <v>0</v>
      </c>
    </row>
    <row r="36" spans="1:16" x14ac:dyDescent="0.25">
      <c r="A36" t="s">
        <v>74</v>
      </c>
      <c r="B36" t="s">
        <v>75</v>
      </c>
      <c r="C36">
        <v>300.83999999999997</v>
      </c>
      <c r="D36">
        <v>3.21</v>
      </c>
      <c r="E36" s="1">
        <v>1.0800000000000001E-2</v>
      </c>
      <c r="F36">
        <v>303.95999999999998</v>
      </c>
      <c r="G36">
        <v>299.60000000000002</v>
      </c>
      <c r="H36">
        <v>553800</v>
      </c>
      <c r="I36" s="2">
        <v>44671</v>
      </c>
      <c r="K36">
        <f t="shared" si="4"/>
        <v>33</v>
      </c>
      <c r="L36" t="str">
        <f t="shared" si="1"/>
        <v>#33</v>
      </c>
      <c r="M36" t="str">
        <f t="shared" si="2"/>
        <v>~AMP</v>
      </c>
      <c r="N36" t="str">
        <f t="shared" si="3"/>
        <v>^7</v>
      </c>
      <c r="O36" t="str">
        <f t="shared" si="0"/>
        <v>$Ameriprise Financial Services</v>
      </c>
      <c r="P36" t="b">
        <f t="shared" si="5"/>
        <v>0</v>
      </c>
    </row>
    <row r="37" spans="1:16" x14ac:dyDescent="0.25">
      <c r="A37" t="s">
        <v>76</v>
      </c>
      <c r="B37" t="s">
        <v>77</v>
      </c>
      <c r="C37">
        <v>267.58999999999997</v>
      </c>
      <c r="D37">
        <v>8.82</v>
      </c>
      <c r="E37" s="1">
        <v>3.4099999999999998E-2</v>
      </c>
      <c r="F37">
        <v>267.95</v>
      </c>
      <c r="G37">
        <v>259.14</v>
      </c>
      <c r="H37">
        <v>1807300</v>
      </c>
      <c r="I37" s="2">
        <v>44671</v>
      </c>
      <c r="K37">
        <f t="shared" si="4"/>
        <v>34</v>
      </c>
      <c r="L37" t="str">
        <f t="shared" si="1"/>
        <v>#34</v>
      </c>
      <c r="M37" t="str">
        <f t="shared" si="2"/>
        <v>~AMT</v>
      </c>
      <c r="N37" t="str">
        <f t="shared" si="3"/>
        <v>^7</v>
      </c>
      <c r="O37" t="str">
        <f t="shared" si="0"/>
        <v>$American Tower Corp</v>
      </c>
      <c r="P37" t="b">
        <f t="shared" si="5"/>
        <v>0</v>
      </c>
    </row>
    <row r="38" spans="1:16" x14ac:dyDescent="0.25">
      <c r="A38" t="s">
        <v>78</v>
      </c>
      <c r="B38" t="s">
        <v>79</v>
      </c>
      <c r="C38">
        <v>3079.96</v>
      </c>
      <c r="D38">
        <v>-82.35</v>
      </c>
      <c r="E38" s="1">
        <v>-2.5999999999999999E-2</v>
      </c>
      <c r="F38">
        <v>3152.05</v>
      </c>
      <c r="G38">
        <v>3072.07</v>
      </c>
      <c r="H38">
        <v>2977200</v>
      </c>
      <c r="I38" s="2">
        <v>44671</v>
      </c>
      <c r="K38">
        <f t="shared" si="4"/>
        <v>35</v>
      </c>
      <c r="L38" t="str">
        <f t="shared" si="1"/>
        <v>#35</v>
      </c>
      <c r="M38" t="str">
        <f t="shared" si="2"/>
        <v>~AMZN</v>
      </c>
      <c r="N38" t="str">
        <f t="shared" si="3"/>
        <v>^7</v>
      </c>
      <c r="O38" t="str">
        <f t="shared" si="0"/>
        <v>$Amazon.com Inc</v>
      </c>
      <c r="P38" t="b">
        <f t="shared" si="5"/>
        <v>0</v>
      </c>
    </row>
    <row r="39" spans="1:16" x14ac:dyDescent="0.25">
      <c r="A39" t="s">
        <v>80</v>
      </c>
      <c r="B39" t="s">
        <v>81</v>
      </c>
      <c r="C39">
        <v>127.16</v>
      </c>
      <c r="D39">
        <v>-1.68</v>
      </c>
      <c r="E39" s="1">
        <v>-1.2999999999999999E-2</v>
      </c>
      <c r="F39">
        <v>129.16</v>
      </c>
      <c r="G39">
        <v>123.65</v>
      </c>
      <c r="H39">
        <v>2045600</v>
      </c>
      <c r="I39" s="2">
        <v>44671</v>
      </c>
      <c r="K39">
        <f t="shared" si="4"/>
        <v>36</v>
      </c>
      <c r="L39" t="str">
        <f t="shared" si="1"/>
        <v>#36</v>
      </c>
      <c r="M39" t="str">
        <f t="shared" si="2"/>
        <v>~ANET</v>
      </c>
      <c r="N39" t="str">
        <f t="shared" si="3"/>
        <v>^7</v>
      </c>
      <c r="O39" t="str">
        <f t="shared" si="0"/>
        <v>$Arista Networks Inc</v>
      </c>
      <c r="P39" t="b">
        <f t="shared" si="5"/>
        <v>0</v>
      </c>
    </row>
    <row r="40" spans="1:16" x14ac:dyDescent="0.25">
      <c r="A40" t="s">
        <v>82</v>
      </c>
      <c r="B40" t="s">
        <v>83</v>
      </c>
      <c r="C40">
        <v>291.25</v>
      </c>
      <c r="D40">
        <v>-0.21</v>
      </c>
      <c r="E40" s="1">
        <v>-6.9999999999999999E-4</v>
      </c>
      <c r="F40">
        <v>295.8</v>
      </c>
      <c r="G40">
        <v>290.81</v>
      </c>
      <c r="H40">
        <v>379000</v>
      </c>
      <c r="I40" s="2">
        <v>44671</v>
      </c>
      <c r="K40">
        <f t="shared" si="4"/>
        <v>37</v>
      </c>
      <c r="L40" t="str">
        <f t="shared" si="1"/>
        <v>#37</v>
      </c>
      <c r="M40" t="str">
        <f t="shared" si="2"/>
        <v>~ANSS</v>
      </c>
      <c r="N40" t="str">
        <f t="shared" si="3"/>
        <v>^7</v>
      </c>
      <c r="O40" t="str">
        <f t="shared" si="0"/>
        <v>$Ansys Inc</v>
      </c>
      <c r="P40" t="b">
        <f t="shared" si="5"/>
        <v>0</v>
      </c>
    </row>
    <row r="41" spans="1:16" x14ac:dyDescent="0.25">
      <c r="A41" t="s">
        <v>84</v>
      </c>
      <c r="B41" t="s">
        <v>85</v>
      </c>
      <c r="C41">
        <v>529.84</v>
      </c>
      <c r="D41">
        <v>12.8</v>
      </c>
      <c r="E41" s="1">
        <v>2.4799999999999999E-2</v>
      </c>
      <c r="F41">
        <v>532.16399999999999</v>
      </c>
      <c r="G41">
        <v>516.16</v>
      </c>
      <c r="H41">
        <v>1590935</v>
      </c>
      <c r="I41" t="s">
        <v>86</v>
      </c>
      <c r="K41">
        <f t="shared" si="4"/>
        <v>38</v>
      </c>
      <c r="L41" t="str">
        <f t="shared" si="1"/>
        <v>#38</v>
      </c>
      <c r="M41" t="str">
        <f t="shared" si="2"/>
        <v>~ANTM</v>
      </c>
      <c r="N41" t="str">
        <f t="shared" si="3"/>
        <v>^7</v>
      </c>
      <c r="O41" t="str">
        <f t="shared" si="0"/>
        <v>$Anthem Inc</v>
      </c>
      <c r="P41" t="b">
        <f t="shared" si="5"/>
        <v>0</v>
      </c>
    </row>
    <row r="42" spans="1:16" x14ac:dyDescent="0.25">
      <c r="A42" t="s">
        <v>87</v>
      </c>
      <c r="B42" t="s">
        <v>88</v>
      </c>
      <c r="C42">
        <v>333.22</v>
      </c>
      <c r="D42">
        <v>2.4300000000000002</v>
      </c>
      <c r="E42" s="1">
        <v>7.3000000000000001E-3</v>
      </c>
      <c r="F42">
        <v>334.44</v>
      </c>
      <c r="G42">
        <v>330.33</v>
      </c>
      <c r="H42">
        <v>946480</v>
      </c>
      <c r="I42" t="s">
        <v>89</v>
      </c>
      <c r="K42">
        <f t="shared" si="4"/>
        <v>39</v>
      </c>
      <c r="L42" t="str">
        <f t="shared" si="1"/>
        <v>#39</v>
      </c>
      <c r="M42" t="str">
        <f t="shared" si="2"/>
        <v>~AON</v>
      </c>
      <c r="N42" t="str">
        <f t="shared" si="3"/>
        <v>^7</v>
      </c>
      <c r="O42" t="str">
        <f t="shared" si="0"/>
        <v>$AON Plc</v>
      </c>
      <c r="P42" t="b">
        <f t="shared" si="5"/>
        <v>0</v>
      </c>
    </row>
    <row r="43" spans="1:16" x14ac:dyDescent="0.25">
      <c r="A43" t="s">
        <v>90</v>
      </c>
      <c r="B43" t="s">
        <v>91</v>
      </c>
      <c r="C43">
        <v>66.3</v>
      </c>
      <c r="D43">
        <v>0.93</v>
      </c>
      <c r="E43" s="1">
        <v>1.4200000000000001E-2</v>
      </c>
      <c r="F43">
        <v>66.489999999999995</v>
      </c>
      <c r="G43">
        <v>65.849999999999994</v>
      </c>
      <c r="H43">
        <v>719400</v>
      </c>
      <c r="I43" s="2">
        <v>44671</v>
      </c>
      <c r="K43">
        <f t="shared" si="4"/>
        <v>40</v>
      </c>
      <c r="L43" t="str">
        <f t="shared" si="1"/>
        <v>#40</v>
      </c>
      <c r="M43" t="str">
        <f t="shared" si="2"/>
        <v>~AOS</v>
      </c>
      <c r="N43" t="str">
        <f t="shared" si="3"/>
        <v>^7</v>
      </c>
      <c r="O43" t="str">
        <f t="shared" si="0"/>
        <v>$Smith A.O. Corp</v>
      </c>
      <c r="P43" t="b">
        <f t="shared" si="5"/>
        <v>0</v>
      </c>
    </row>
    <row r="44" spans="1:16" x14ac:dyDescent="0.25">
      <c r="A44" t="s">
        <v>92</v>
      </c>
      <c r="B44" t="s">
        <v>93</v>
      </c>
      <c r="C44">
        <v>44.33</v>
      </c>
      <c r="D44">
        <v>-0.06</v>
      </c>
      <c r="E44" s="1">
        <v>-1.4E-3</v>
      </c>
      <c r="F44">
        <v>45.15</v>
      </c>
      <c r="G44">
        <v>43.94</v>
      </c>
      <c r="H44">
        <v>8776100</v>
      </c>
      <c r="I44" s="2">
        <v>44671</v>
      </c>
      <c r="K44">
        <f t="shared" si="4"/>
        <v>41</v>
      </c>
      <c r="L44" t="str">
        <f t="shared" si="1"/>
        <v>#41</v>
      </c>
      <c r="M44" t="str">
        <f t="shared" si="2"/>
        <v>~APA</v>
      </c>
      <c r="N44" t="str">
        <f t="shared" si="3"/>
        <v>^7</v>
      </c>
      <c r="O44" t="str">
        <f t="shared" si="0"/>
        <v>$Apa Corp</v>
      </c>
      <c r="P44" t="b">
        <f t="shared" si="5"/>
        <v>0</v>
      </c>
    </row>
    <row r="45" spans="1:16" x14ac:dyDescent="0.25">
      <c r="A45" t="s">
        <v>94</v>
      </c>
      <c r="B45" t="s">
        <v>95</v>
      </c>
      <c r="C45">
        <v>248.74</v>
      </c>
      <c r="D45">
        <v>-0.83</v>
      </c>
      <c r="E45" s="1">
        <v>-3.3E-3</v>
      </c>
      <c r="F45">
        <v>251.78</v>
      </c>
      <c r="G45">
        <v>246.29</v>
      </c>
      <c r="H45">
        <v>1414000</v>
      </c>
      <c r="I45" s="2">
        <v>44671</v>
      </c>
      <c r="K45">
        <f t="shared" si="4"/>
        <v>42</v>
      </c>
      <c r="L45" t="str">
        <f t="shared" si="1"/>
        <v>#42</v>
      </c>
      <c r="M45" t="str">
        <f t="shared" si="2"/>
        <v>~APD</v>
      </c>
      <c r="N45" t="str">
        <f t="shared" si="3"/>
        <v>^7</v>
      </c>
      <c r="O45" t="str">
        <f t="shared" si="0"/>
        <v>$Air Products and Chemicals</v>
      </c>
      <c r="P45" t="b">
        <f t="shared" si="5"/>
        <v>0</v>
      </c>
    </row>
    <row r="46" spans="1:16" x14ac:dyDescent="0.25">
      <c r="A46" t="s">
        <v>96</v>
      </c>
      <c r="B46" t="s">
        <v>97</v>
      </c>
      <c r="C46">
        <v>72.540000000000006</v>
      </c>
      <c r="D46">
        <v>1.43</v>
      </c>
      <c r="E46" s="1">
        <v>2.01E-2</v>
      </c>
      <c r="F46">
        <v>73.27</v>
      </c>
      <c r="G46">
        <v>71.86</v>
      </c>
      <c r="H46">
        <v>2650000</v>
      </c>
      <c r="I46" s="2">
        <v>44671</v>
      </c>
      <c r="K46">
        <f t="shared" si="4"/>
        <v>43</v>
      </c>
      <c r="L46" t="str">
        <f t="shared" si="1"/>
        <v>#43</v>
      </c>
      <c r="M46" t="str">
        <f t="shared" si="2"/>
        <v>~APH</v>
      </c>
      <c r="N46" t="str">
        <f t="shared" si="3"/>
        <v>^7</v>
      </c>
      <c r="O46" t="str">
        <f t="shared" si="0"/>
        <v>$Amphenol Corp</v>
      </c>
      <c r="P46" t="b">
        <f t="shared" si="5"/>
        <v>0</v>
      </c>
    </row>
    <row r="47" spans="1:16" x14ac:dyDescent="0.25">
      <c r="A47" t="s">
        <v>98</v>
      </c>
      <c r="B47" t="s">
        <v>99</v>
      </c>
      <c r="C47">
        <v>111.04</v>
      </c>
      <c r="D47">
        <v>0.56999999999999995</v>
      </c>
      <c r="E47" s="1">
        <v>5.1999999999999998E-3</v>
      </c>
      <c r="F47">
        <v>113.73</v>
      </c>
      <c r="G47">
        <v>110.99</v>
      </c>
      <c r="H47">
        <v>1419700</v>
      </c>
      <c r="I47" s="2">
        <v>44671</v>
      </c>
      <c r="K47">
        <f t="shared" si="4"/>
        <v>44</v>
      </c>
      <c r="L47" t="str">
        <f t="shared" si="1"/>
        <v>#44</v>
      </c>
      <c r="M47" t="str">
        <f t="shared" si="2"/>
        <v>~APTV</v>
      </c>
      <c r="N47" t="str">
        <f t="shared" si="3"/>
        <v>^7</v>
      </c>
      <c r="O47" t="str">
        <f t="shared" si="0"/>
        <v>$Aptiv Plc</v>
      </c>
      <c r="P47" t="b">
        <f t="shared" si="5"/>
        <v>0</v>
      </c>
    </row>
    <row r="48" spans="1:16" x14ac:dyDescent="0.25">
      <c r="A48" t="s">
        <v>100</v>
      </c>
      <c r="B48" t="s">
        <v>101</v>
      </c>
      <c r="C48">
        <v>200.99</v>
      </c>
      <c r="D48">
        <v>3.44</v>
      </c>
      <c r="E48" s="1">
        <v>1.7399999999999999E-2</v>
      </c>
      <c r="F48">
        <v>201.51</v>
      </c>
      <c r="G48">
        <v>197.58</v>
      </c>
      <c r="H48">
        <v>756200</v>
      </c>
      <c r="I48" s="2">
        <v>44671</v>
      </c>
      <c r="K48">
        <f t="shared" si="4"/>
        <v>45</v>
      </c>
      <c r="L48" t="str">
        <f t="shared" si="1"/>
        <v>#45</v>
      </c>
      <c r="M48" t="str">
        <f t="shared" si="2"/>
        <v>~ARE</v>
      </c>
      <c r="N48" t="str">
        <f t="shared" si="3"/>
        <v>^7</v>
      </c>
      <c r="O48" t="str">
        <f t="shared" si="0"/>
        <v>$Alexandria Real Estate Equities</v>
      </c>
      <c r="P48" t="b">
        <f t="shared" si="5"/>
        <v>0</v>
      </c>
    </row>
    <row r="49" spans="1:17" x14ac:dyDescent="0.25">
      <c r="A49" t="s">
        <v>102</v>
      </c>
      <c r="B49" t="s">
        <v>103</v>
      </c>
      <c r="C49">
        <v>122.69</v>
      </c>
      <c r="D49">
        <v>2.08</v>
      </c>
      <c r="E49" s="1">
        <v>1.72E-2</v>
      </c>
      <c r="F49">
        <v>122.96</v>
      </c>
      <c r="G49">
        <v>120.8</v>
      </c>
      <c r="H49">
        <v>628200</v>
      </c>
      <c r="I49" s="2">
        <v>44671</v>
      </c>
      <c r="K49">
        <f t="shared" si="4"/>
        <v>46</v>
      </c>
      <c r="L49" t="str">
        <f t="shared" si="1"/>
        <v>#46</v>
      </c>
      <c r="M49" t="str">
        <f t="shared" si="2"/>
        <v>~ATO</v>
      </c>
      <c r="N49" t="str">
        <f t="shared" si="3"/>
        <v>^7</v>
      </c>
      <c r="O49" t="str">
        <f t="shared" si="0"/>
        <v>$Atmos Energy Corp</v>
      </c>
      <c r="P49" t="b">
        <f t="shared" si="5"/>
        <v>0</v>
      </c>
    </row>
    <row r="50" spans="1:17" x14ac:dyDescent="0.25">
      <c r="A50" t="s">
        <v>104</v>
      </c>
      <c r="B50" t="s">
        <v>105</v>
      </c>
      <c r="C50">
        <v>78.91</v>
      </c>
      <c r="D50">
        <v>-0.12</v>
      </c>
      <c r="E50" s="1">
        <v>-1.5E-3</v>
      </c>
      <c r="F50">
        <v>79.31</v>
      </c>
      <c r="G50">
        <v>78.86</v>
      </c>
      <c r="H50">
        <v>3417700</v>
      </c>
      <c r="I50" s="2">
        <v>44671</v>
      </c>
      <c r="K50">
        <f t="shared" si="4"/>
        <v>47</v>
      </c>
      <c r="L50" t="str">
        <f t="shared" si="1"/>
        <v>#47</v>
      </c>
      <c r="M50" t="str">
        <f t="shared" si="2"/>
        <v>~ATVI</v>
      </c>
      <c r="N50" t="str">
        <f t="shared" si="3"/>
        <v>^7</v>
      </c>
      <c r="O50" t="str">
        <f t="shared" si="0"/>
        <v>$Activision Blizzard</v>
      </c>
      <c r="P50" t="b">
        <f t="shared" si="5"/>
        <v>0</v>
      </c>
    </row>
    <row r="51" spans="1:17" x14ac:dyDescent="0.25">
      <c r="A51" t="s">
        <v>106</v>
      </c>
      <c r="B51" t="s">
        <v>107</v>
      </c>
      <c r="C51">
        <v>253.5</v>
      </c>
      <c r="D51">
        <v>6.58</v>
      </c>
      <c r="E51" s="1">
        <v>2.6599999999999999E-2</v>
      </c>
      <c r="F51">
        <v>254.07</v>
      </c>
      <c r="G51">
        <v>247.64</v>
      </c>
      <c r="H51">
        <v>1008314</v>
      </c>
      <c r="I51" t="s">
        <v>108</v>
      </c>
      <c r="K51">
        <f t="shared" si="4"/>
        <v>48</v>
      </c>
      <c r="L51" t="str">
        <f t="shared" si="1"/>
        <v>#48</v>
      </c>
      <c r="M51" t="str">
        <f t="shared" si="2"/>
        <v>~AVB</v>
      </c>
      <c r="N51" t="str">
        <f t="shared" si="3"/>
        <v>^7</v>
      </c>
      <c r="O51" t="str">
        <f t="shared" si="0"/>
        <v>$Avalonbay Communities</v>
      </c>
      <c r="P51" t="b">
        <f t="shared" si="5"/>
        <v>0</v>
      </c>
    </row>
    <row r="52" spans="1:17" x14ac:dyDescent="0.25">
      <c r="A52" t="s">
        <v>109</v>
      </c>
      <c r="B52" t="s">
        <v>110</v>
      </c>
      <c r="C52">
        <v>597.72</v>
      </c>
      <c r="D52">
        <v>0.1</v>
      </c>
      <c r="E52" s="1">
        <v>2.0000000000000001E-4</v>
      </c>
      <c r="F52">
        <v>613.42999999999995</v>
      </c>
      <c r="G52">
        <v>595.13</v>
      </c>
      <c r="H52">
        <v>1391600</v>
      </c>
      <c r="I52" s="2">
        <v>44671</v>
      </c>
      <c r="K52">
        <f t="shared" si="4"/>
        <v>49</v>
      </c>
      <c r="L52" t="str">
        <f t="shared" si="1"/>
        <v>#49</v>
      </c>
      <c r="M52" t="str">
        <f t="shared" si="2"/>
        <v>~AVGO</v>
      </c>
      <c r="N52" t="str">
        <f t="shared" si="3"/>
        <v>^7</v>
      </c>
      <c r="O52" t="str">
        <f t="shared" si="0"/>
        <v>$Broadcom Ltd</v>
      </c>
      <c r="P52" t="b">
        <f t="shared" si="5"/>
        <v>0</v>
      </c>
    </row>
    <row r="53" spans="1:17" x14ac:dyDescent="0.25">
      <c r="A53" t="s">
        <v>111</v>
      </c>
      <c r="B53" t="s">
        <v>112</v>
      </c>
      <c r="C53">
        <v>171.08</v>
      </c>
      <c r="D53">
        <v>2.0499999999999998</v>
      </c>
      <c r="E53" s="1">
        <v>1.21E-2</v>
      </c>
      <c r="F53">
        <v>172.97</v>
      </c>
      <c r="G53">
        <v>170.35</v>
      </c>
      <c r="H53">
        <v>447000</v>
      </c>
      <c r="I53" s="2">
        <v>44671</v>
      </c>
      <c r="K53">
        <f t="shared" si="4"/>
        <v>50</v>
      </c>
      <c r="L53" t="str">
        <f t="shared" si="1"/>
        <v>#50</v>
      </c>
      <c r="M53" t="str">
        <f t="shared" si="2"/>
        <v>~AVY</v>
      </c>
      <c r="N53" t="str">
        <f t="shared" si="3"/>
        <v>^7</v>
      </c>
      <c r="O53" t="str">
        <f t="shared" si="0"/>
        <v>$Avery Dennison Corp</v>
      </c>
      <c r="P53" t="b">
        <f t="shared" si="5"/>
        <v>0</v>
      </c>
    </row>
    <row r="54" spans="1:17" x14ac:dyDescent="0.25">
      <c r="A54" t="s">
        <v>113</v>
      </c>
      <c r="B54" t="s">
        <v>114</v>
      </c>
      <c r="C54">
        <v>167.56</v>
      </c>
      <c r="D54">
        <v>3.18</v>
      </c>
      <c r="E54" s="1">
        <v>1.9300000000000001E-2</v>
      </c>
      <c r="F54">
        <v>169.13</v>
      </c>
      <c r="G54">
        <v>165.55</v>
      </c>
      <c r="H54">
        <v>783700</v>
      </c>
      <c r="I54" s="2">
        <v>44671</v>
      </c>
      <c r="K54">
        <f t="shared" si="4"/>
        <v>51</v>
      </c>
      <c r="L54" t="str">
        <f t="shared" si="1"/>
        <v>#51</v>
      </c>
      <c r="M54" t="str">
        <f t="shared" si="2"/>
        <v>~AWK</v>
      </c>
      <c r="N54" t="str">
        <f t="shared" si="3"/>
        <v>^7</v>
      </c>
      <c r="O54" t="str">
        <f t="shared" si="0"/>
        <v>$American Water Works</v>
      </c>
      <c r="P54" t="b">
        <f t="shared" si="5"/>
        <v>0</v>
      </c>
    </row>
    <row r="55" spans="1:17" x14ac:dyDescent="0.25">
      <c r="A55" t="s">
        <v>115</v>
      </c>
      <c r="B55" t="s">
        <v>116</v>
      </c>
      <c r="C55">
        <v>188.46</v>
      </c>
      <c r="D55">
        <v>1.29</v>
      </c>
      <c r="E55" s="1">
        <v>6.8999999999999999E-3</v>
      </c>
      <c r="F55">
        <v>190.15</v>
      </c>
      <c r="G55">
        <v>187.64</v>
      </c>
      <c r="H55">
        <v>2255400</v>
      </c>
      <c r="I55" s="2">
        <v>44671</v>
      </c>
      <c r="K55">
        <f t="shared" si="4"/>
        <v>52</v>
      </c>
      <c r="L55" t="str">
        <f t="shared" si="1"/>
        <v>#52</v>
      </c>
      <c r="M55" t="str">
        <f t="shared" si="2"/>
        <v>~AXP</v>
      </c>
      <c r="N55" t="str">
        <f t="shared" si="3"/>
        <v>^2</v>
      </c>
      <c r="O55" t="str">
        <f t="shared" si="0"/>
        <v>$American Express Company</v>
      </c>
      <c r="P55" t="b">
        <f t="shared" si="5"/>
        <v>1</v>
      </c>
      <c r="Q55" s="3">
        <v>2</v>
      </c>
    </row>
    <row r="56" spans="1:17" x14ac:dyDescent="0.25">
      <c r="A56" t="s">
        <v>117</v>
      </c>
      <c r="B56" t="s">
        <v>118</v>
      </c>
      <c r="C56">
        <v>2254.0300000000002</v>
      </c>
      <c r="D56">
        <v>57.24</v>
      </c>
      <c r="E56" s="1">
        <v>2.6100000000000002E-2</v>
      </c>
      <c r="F56">
        <v>2267.23</v>
      </c>
      <c r="G56">
        <v>2211.11</v>
      </c>
      <c r="H56">
        <v>158700</v>
      </c>
      <c r="I56" s="2">
        <v>44671</v>
      </c>
      <c r="K56">
        <f t="shared" si="4"/>
        <v>53</v>
      </c>
      <c r="L56" t="str">
        <f t="shared" si="1"/>
        <v>#53</v>
      </c>
      <c r="M56" t="str">
        <f t="shared" si="2"/>
        <v>~AZO</v>
      </c>
      <c r="N56" t="str">
        <f t="shared" si="3"/>
        <v>^7</v>
      </c>
      <c r="O56" t="str">
        <f t="shared" si="0"/>
        <v>$Autozone</v>
      </c>
      <c r="P56" t="b">
        <f t="shared" si="5"/>
        <v>0</v>
      </c>
    </row>
    <row r="57" spans="1:17" x14ac:dyDescent="0.25">
      <c r="A57" t="s">
        <v>119</v>
      </c>
      <c r="B57" t="s">
        <v>120</v>
      </c>
      <c r="C57">
        <v>183.55</v>
      </c>
      <c r="D57">
        <v>-2.4300000000000002</v>
      </c>
      <c r="E57" s="1">
        <v>-1.3100000000000001E-2</v>
      </c>
      <c r="F57">
        <v>187.34</v>
      </c>
      <c r="G57">
        <v>182.86</v>
      </c>
      <c r="H57">
        <v>6813400</v>
      </c>
      <c r="I57" s="2">
        <v>44671</v>
      </c>
      <c r="K57">
        <f t="shared" si="4"/>
        <v>54</v>
      </c>
      <c r="L57" t="str">
        <f t="shared" si="1"/>
        <v>#54</v>
      </c>
      <c r="M57" t="str">
        <f t="shared" si="2"/>
        <v>~BA</v>
      </c>
      <c r="N57" t="str">
        <f t="shared" si="3"/>
        <v>^6</v>
      </c>
      <c r="O57" t="str">
        <f t="shared" si="0"/>
        <v>$Boeing Company</v>
      </c>
      <c r="P57" t="b">
        <f t="shared" si="5"/>
        <v>1</v>
      </c>
      <c r="Q57" s="3">
        <v>6</v>
      </c>
    </row>
    <row r="58" spans="1:17" x14ac:dyDescent="0.25">
      <c r="A58" t="s">
        <v>121</v>
      </c>
      <c r="B58" t="s">
        <v>122</v>
      </c>
      <c r="C58">
        <v>39.659999999999997</v>
      </c>
      <c r="D58">
        <v>0.09</v>
      </c>
      <c r="E58" s="1">
        <v>2.3E-3</v>
      </c>
      <c r="F58">
        <v>40.369999999999997</v>
      </c>
      <c r="G58">
        <v>39.61</v>
      </c>
      <c r="H58">
        <v>47033098</v>
      </c>
      <c r="I58" s="2">
        <v>44671</v>
      </c>
      <c r="K58">
        <f t="shared" si="4"/>
        <v>55</v>
      </c>
      <c r="L58" t="str">
        <f t="shared" si="1"/>
        <v>#55</v>
      </c>
      <c r="M58" t="str">
        <f t="shared" si="2"/>
        <v>~BAC</v>
      </c>
      <c r="N58" t="str">
        <f t="shared" si="3"/>
        <v>^2</v>
      </c>
      <c r="O58" t="str">
        <f t="shared" si="0"/>
        <v>$Bank of America Corp</v>
      </c>
      <c r="P58" t="b">
        <f t="shared" si="5"/>
        <v>1</v>
      </c>
      <c r="Q58" s="3">
        <v>2</v>
      </c>
    </row>
    <row r="59" spans="1:17" x14ac:dyDescent="0.25">
      <c r="A59" t="s">
        <v>123</v>
      </c>
      <c r="B59" t="s">
        <v>124</v>
      </c>
      <c r="C59">
        <v>78.56</v>
      </c>
      <c r="D59">
        <v>2.0499999999999998</v>
      </c>
      <c r="E59" s="1">
        <v>2.6800000000000001E-2</v>
      </c>
      <c r="F59">
        <v>78.73</v>
      </c>
      <c r="G59">
        <v>75.88</v>
      </c>
      <c r="H59">
        <v>2492200</v>
      </c>
      <c r="I59" s="2">
        <v>44671</v>
      </c>
      <c r="K59">
        <f t="shared" si="4"/>
        <v>56</v>
      </c>
      <c r="L59" t="str">
        <f t="shared" si="1"/>
        <v>#56</v>
      </c>
      <c r="M59" t="str">
        <f t="shared" si="2"/>
        <v>~BAX</v>
      </c>
      <c r="N59" t="str">
        <f t="shared" si="3"/>
        <v>^7</v>
      </c>
      <c r="O59" t="str">
        <f t="shared" si="0"/>
        <v>$Baxter International Inc</v>
      </c>
      <c r="P59" t="b">
        <f t="shared" si="5"/>
        <v>0</v>
      </c>
    </row>
    <row r="60" spans="1:17" x14ac:dyDescent="0.25">
      <c r="A60" t="s">
        <v>125</v>
      </c>
      <c r="B60" t="s">
        <v>126</v>
      </c>
      <c r="C60">
        <v>56.83</v>
      </c>
      <c r="D60">
        <v>1.26</v>
      </c>
      <c r="E60" s="1">
        <v>2.2700000000000001E-2</v>
      </c>
      <c r="F60">
        <v>57.45</v>
      </c>
      <c r="G60">
        <v>55.71</v>
      </c>
      <c r="H60">
        <v>6144800</v>
      </c>
      <c r="I60" s="2">
        <v>44671</v>
      </c>
      <c r="K60">
        <f t="shared" si="4"/>
        <v>57</v>
      </c>
      <c r="L60" t="str">
        <f t="shared" si="1"/>
        <v>#57</v>
      </c>
      <c r="M60" t="str">
        <f t="shared" si="2"/>
        <v>~BBWI</v>
      </c>
      <c r="N60" t="str">
        <f t="shared" si="3"/>
        <v>^7</v>
      </c>
      <c r="O60" t="str">
        <f t="shared" si="0"/>
        <v>$Bath &amp; Body Works Inc</v>
      </c>
      <c r="P60" t="b">
        <f t="shared" si="5"/>
        <v>0</v>
      </c>
    </row>
    <row r="61" spans="1:17" x14ac:dyDescent="0.25">
      <c r="A61" t="s">
        <v>127</v>
      </c>
      <c r="B61" t="s">
        <v>128</v>
      </c>
      <c r="C61">
        <v>94.4</v>
      </c>
      <c r="D61">
        <v>-1.17</v>
      </c>
      <c r="E61" s="1">
        <v>-1.2200000000000001E-2</v>
      </c>
      <c r="F61">
        <v>96.18</v>
      </c>
      <c r="G61">
        <v>93.97</v>
      </c>
      <c r="H61">
        <v>1340100</v>
      </c>
      <c r="I61" s="2">
        <v>44671</v>
      </c>
      <c r="K61">
        <f t="shared" si="4"/>
        <v>58</v>
      </c>
      <c r="L61" t="str">
        <f t="shared" si="1"/>
        <v>#58</v>
      </c>
      <c r="M61" t="str">
        <f t="shared" si="2"/>
        <v>~BBY</v>
      </c>
      <c r="N61" t="str">
        <f t="shared" si="3"/>
        <v>^7</v>
      </c>
      <c r="O61" t="str">
        <f t="shared" si="0"/>
        <v>$Best Buy Company</v>
      </c>
      <c r="P61" t="b">
        <f t="shared" si="5"/>
        <v>0</v>
      </c>
    </row>
    <row r="62" spans="1:17" x14ac:dyDescent="0.25">
      <c r="A62" t="s">
        <v>129</v>
      </c>
      <c r="B62" t="s">
        <v>130</v>
      </c>
      <c r="C62">
        <v>267.64999999999998</v>
      </c>
      <c r="D62">
        <v>4.16</v>
      </c>
      <c r="E62" s="1">
        <v>1.5800000000000002E-2</v>
      </c>
      <c r="F62">
        <v>269.26</v>
      </c>
      <c r="G62">
        <v>263.67</v>
      </c>
      <c r="H62">
        <v>1426400</v>
      </c>
      <c r="I62" s="2">
        <v>44671</v>
      </c>
      <c r="K62">
        <f t="shared" si="4"/>
        <v>59</v>
      </c>
      <c r="L62" t="str">
        <f t="shared" si="1"/>
        <v>#59</v>
      </c>
      <c r="M62" t="str">
        <f t="shared" si="2"/>
        <v>~BDX</v>
      </c>
      <c r="N62" t="str">
        <f t="shared" si="3"/>
        <v>^7</v>
      </c>
      <c r="O62" t="str">
        <f t="shared" si="0"/>
        <v>$Becton Dickinson and Company</v>
      </c>
      <c r="P62" t="b">
        <f t="shared" si="5"/>
        <v>0</v>
      </c>
    </row>
    <row r="63" spans="1:17" x14ac:dyDescent="0.25">
      <c r="A63" t="s">
        <v>131</v>
      </c>
      <c r="B63" t="s">
        <v>132</v>
      </c>
      <c r="C63">
        <v>26.69</v>
      </c>
      <c r="D63">
        <v>-7.0000000000000007E-2</v>
      </c>
      <c r="E63" s="1">
        <v>-2.5999999999999999E-3</v>
      </c>
      <c r="F63">
        <v>27.23</v>
      </c>
      <c r="G63">
        <v>26.66</v>
      </c>
      <c r="H63">
        <v>2302200</v>
      </c>
      <c r="I63" s="2">
        <v>44671</v>
      </c>
      <c r="K63">
        <f t="shared" si="4"/>
        <v>60</v>
      </c>
      <c r="L63" t="str">
        <f t="shared" si="1"/>
        <v>#60</v>
      </c>
      <c r="M63" t="str">
        <f t="shared" si="2"/>
        <v>~BEN</v>
      </c>
      <c r="N63" t="str">
        <f t="shared" si="3"/>
        <v>^7</v>
      </c>
      <c r="O63" t="str">
        <f t="shared" si="0"/>
        <v>$Franklin Resources</v>
      </c>
      <c r="P63" t="b">
        <f t="shared" si="5"/>
        <v>0</v>
      </c>
    </row>
    <row r="64" spans="1:17" x14ac:dyDescent="0.25">
      <c r="A64" t="s">
        <v>133</v>
      </c>
      <c r="B64" t="s">
        <v>134</v>
      </c>
      <c r="C64">
        <v>69.33</v>
      </c>
      <c r="D64">
        <v>1.3</v>
      </c>
      <c r="E64" s="1">
        <v>1.9099999999999999E-2</v>
      </c>
      <c r="F64">
        <v>69.47</v>
      </c>
      <c r="G64">
        <v>68.41</v>
      </c>
      <c r="H64">
        <v>960400</v>
      </c>
      <c r="I64" s="2">
        <v>44671</v>
      </c>
      <c r="K64">
        <f t="shared" si="4"/>
        <v>61</v>
      </c>
      <c r="L64" t="str">
        <f t="shared" si="1"/>
        <v>#61</v>
      </c>
      <c r="M64" t="str">
        <f t="shared" si="2"/>
        <v>~BF.B</v>
      </c>
      <c r="N64" t="str">
        <f t="shared" si="3"/>
        <v>^7</v>
      </c>
      <c r="O64" t="str">
        <f t="shared" si="0"/>
        <v>$Brown Forman Inc Cl B</v>
      </c>
      <c r="P64" t="b">
        <f t="shared" si="5"/>
        <v>0</v>
      </c>
    </row>
    <row r="65" spans="1:17" x14ac:dyDescent="0.25">
      <c r="A65" t="s">
        <v>135</v>
      </c>
      <c r="B65" t="s">
        <v>136</v>
      </c>
      <c r="C65">
        <v>220.43</v>
      </c>
      <c r="D65">
        <v>-2.59</v>
      </c>
      <c r="E65" s="1">
        <v>-1.1599999999999999E-2</v>
      </c>
      <c r="F65">
        <v>225.5</v>
      </c>
      <c r="G65">
        <v>220.27</v>
      </c>
      <c r="H65">
        <v>1028600</v>
      </c>
      <c r="I65" s="2">
        <v>44671</v>
      </c>
      <c r="K65">
        <f t="shared" si="4"/>
        <v>62</v>
      </c>
      <c r="L65" t="str">
        <f t="shared" si="1"/>
        <v>#62</v>
      </c>
      <c r="M65" t="str">
        <f t="shared" si="2"/>
        <v>~BIIB</v>
      </c>
      <c r="N65" t="str">
        <f t="shared" si="3"/>
        <v>^7</v>
      </c>
      <c r="O65" t="str">
        <f t="shared" si="0"/>
        <v>$Biogen Inc</v>
      </c>
      <c r="P65" t="b">
        <f t="shared" si="5"/>
        <v>0</v>
      </c>
    </row>
    <row r="66" spans="1:17" x14ac:dyDescent="0.25">
      <c r="A66" t="s">
        <v>137</v>
      </c>
      <c r="B66" t="s">
        <v>138</v>
      </c>
      <c r="C66">
        <v>562.01</v>
      </c>
      <c r="D66">
        <v>5.55</v>
      </c>
      <c r="E66" s="1">
        <v>0.01</v>
      </c>
      <c r="F66">
        <v>568.03</v>
      </c>
      <c r="G66">
        <v>552.39</v>
      </c>
      <c r="H66">
        <v>127500</v>
      </c>
      <c r="I66" s="2">
        <v>44671</v>
      </c>
      <c r="K66">
        <f t="shared" si="4"/>
        <v>63</v>
      </c>
      <c r="L66" t="str">
        <f t="shared" si="1"/>
        <v>#63</v>
      </c>
      <c r="M66" t="str">
        <f t="shared" si="2"/>
        <v>~BIO</v>
      </c>
      <c r="N66" t="str">
        <f t="shared" si="3"/>
        <v>^7</v>
      </c>
      <c r="O66" t="str">
        <f t="shared" si="0"/>
        <v>$Bio-Rad Laboratories</v>
      </c>
      <c r="P66" t="b">
        <f t="shared" si="5"/>
        <v>0</v>
      </c>
    </row>
    <row r="67" spans="1:17" x14ac:dyDescent="0.25">
      <c r="A67" t="s">
        <v>139</v>
      </c>
      <c r="B67" t="s">
        <v>140</v>
      </c>
      <c r="C67">
        <v>47.02</v>
      </c>
      <c r="D67">
        <v>0.5</v>
      </c>
      <c r="E67" s="1">
        <v>1.0699999999999999E-2</v>
      </c>
      <c r="F67">
        <v>47.53</v>
      </c>
      <c r="G67">
        <v>46.79</v>
      </c>
      <c r="H67">
        <v>4966300</v>
      </c>
      <c r="I67" s="2">
        <v>44671</v>
      </c>
      <c r="K67">
        <f t="shared" si="4"/>
        <v>64</v>
      </c>
      <c r="L67" t="str">
        <f t="shared" si="1"/>
        <v>#64</v>
      </c>
      <c r="M67" t="str">
        <f t="shared" si="2"/>
        <v>~BK</v>
      </c>
      <c r="N67" t="str">
        <f t="shared" si="3"/>
        <v>^2</v>
      </c>
      <c r="O67" t="str">
        <f t="shared" si="0"/>
        <v>$Bank of New York Mellon Corp</v>
      </c>
      <c r="P67" t="b">
        <f t="shared" si="5"/>
        <v>1</v>
      </c>
      <c r="Q67" s="3">
        <v>2</v>
      </c>
    </row>
    <row r="68" spans="1:17" x14ac:dyDescent="0.25">
      <c r="A68" t="s">
        <v>141</v>
      </c>
      <c r="B68" t="s">
        <v>142</v>
      </c>
      <c r="C68">
        <v>2251.8000000000002</v>
      </c>
      <c r="D68">
        <v>12.42</v>
      </c>
      <c r="E68" s="1">
        <v>5.4999999999999997E-3</v>
      </c>
      <c r="F68">
        <v>2284.25</v>
      </c>
      <c r="G68">
        <v>2243.77</v>
      </c>
      <c r="H68">
        <v>265500</v>
      </c>
      <c r="I68" s="2">
        <v>44671</v>
      </c>
      <c r="K68">
        <f t="shared" si="4"/>
        <v>65</v>
      </c>
      <c r="L68" t="str">
        <f t="shared" si="1"/>
        <v>#65</v>
      </c>
      <c r="M68" t="str">
        <f t="shared" si="2"/>
        <v>~BKNG</v>
      </c>
      <c r="N68" t="str">
        <f t="shared" si="3"/>
        <v>^7</v>
      </c>
      <c r="O68" t="str">
        <f t="shared" ref="O68:O131" si="6">_xlfn.CONCAT(O$2,B68)</f>
        <v>$Booking Holdings Inc</v>
      </c>
      <c r="P68" t="b">
        <f t="shared" si="5"/>
        <v>0</v>
      </c>
    </row>
    <row r="69" spans="1:17" x14ac:dyDescent="0.25">
      <c r="A69" t="s">
        <v>143</v>
      </c>
      <c r="B69" t="s">
        <v>144</v>
      </c>
      <c r="C69">
        <v>35.33</v>
      </c>
      <c r="D69">
        <v>-1.41</v>
      </c>
      <c r="E69" s="1">
        <v>-3.8399999999999997E-2</v>
      </c>
      <c r="F69">
        <v>36.369999999999997</v>
      </c>
      <c r="G69">
        <v>32.799999999999997</v>
      </c>
      <c r="H69">
        <v>23403301</v>
      </c>
      <c r="I69" s="2">
        <v>44671</v>
      </c>
      <c r="K69">
        <f t="shared" si="4"/>
        <v>66</v>
      </c>
      <c r="L69" t="str">
        <f t="shared" ref="L69:L132" si="7">_xlfn.CONCAT(L$2,K69)</f>
        <v>#66</v>
      </c>
      <c r="M69" t="str">
        <f t="shared" ref="M69:M132" si="8">_xlfn.CONCAT(M$2,A69)</f>
        <v>~BKR</v>
      </c>
      <c r="N69" t="str">
        <f t="shared" ref="N69:N132" si="9">IF(Q69,_xlfn.CONCAT(N$2,Q69),_xlfn.CONCAT(N$2,"7"))</f>
        <v>^7</v>
      </c>
      <c r="O69" t="str">
        <f t="shared" si="6"/>
        <v>$Baker Hughes A Ge Co. Cl A</v>
      </c>
      <c r="P69" t="b">
        <f t="shared" si="5"/>
        <v>0</v>
      </c>
    </row>
    <row r="70" spans="1:17" x14ac:dyDescent="0.25">
      <c r="A70" t="s">
        <v>145</v>
      </c>
      <c r="B70" t="s">
        <v>146</v>
      </c>
      <c r="C70">
        <v>699</v>
      </c>
      <c r="D70">
        <v>-2.57</v>
      </c>
      <c r="E70" s="1">
        <v>-3.7000000000000002E-3</v>
      </c>
      <c r="F70">
        <v>710.79</v>
      </c>
      <c r="G70">
        <v>697.53</v>
      </c>
      <c r="H70">
        <v>928100</v>
      </c>
      <c r="I70" s="2">
        <v>44671</v>
      </c>
      <c r="K70">
        <f t="shared" ref="K70:K133" si="10">K69+1</f>
        <v>67</v>
      </c>
      <c r="L70" t="str">
        <f t="shared" si="7"/>
        <v>#67</v>
      </c>
      <c r="M70" t="str">
        <f t="shared" si="8"/>
        <v>~BLK</v>
      </c>
      <c r="N70" t="str">
        <f t="shared" si="9"/>
        <v>^7</v>
      </c>
      <c r="O70" t="str">
        <f t="shared" si="6"/>
        <v>$Blackrock Inc</v>
      </c>
      <c r="P70" t="b">
        <f t="shared" si="5"/>
        <v>0</v>
      </c>
    </row>
    <row r="71" spans="1:17" x14ac:dyDescent="0.25">
      <c r="A71" t="s">
        <v>147</v>
      </c>
      <c r="B71" t="s">
        <v>148</v>
      </c>
      <c r="C71">
        <v>89</v>
      </c>
      <c r="D71">
        <v>1.37</v>
      </c>
      <c r="E71" s="1">
        <v>1.5599999999999999E-2</v>
      </c>
      <c r="F71">
        <v>89.885000000000005</v>
      </c>
      <c r="G71">
        <v>87.84</v>
      </c>
      <c r="H71">
        <v>1583892</v>
      </c>
      <c r="I71" t="s">
        <v>51</v>
      </c>
      <c r="K71">
        <f t="shared" si="10"/>
        <v>68</v>
      </c>
      <c r="L71" t="str">
        <f t="shared" si="7"/>
        <v>#68</v>
      </c>
      <c r="M71" t="str">
        <f t="shared" si="8"/>
        <v>~BLL</v>
      </c>
      <c r="N71" t="str">
        <f t="shared" si="9"/>
        <v>^7</v>
      </c>
      <c r="O71" t="str">
        <f t="shared" si="6"/>
        <v>$Ball Corp</v>
      </c>
      <c r="P71" t="b">
        <f t="shared" ref="P71:P134" si="11">Q71&gt;1</f>
        <v>0</v>
      </c>
    </row>
    <row r="72" spans="1:17" x14ac:dyDescent="0.25">
      <c r="A72" t="s">
        <v>149</v>
      </c>
      <c r="B72" t="s">
        <v>150</v>
      </c>
      <c r="C72">
        <v>77.28</v>
      </c>
      <c r="D72">
        <v>0.88</v>
      </c>
      <c r="E72" s="1">
        <v>1.15E-2</v>
      </c>
      <c r="F72">
        <v>77.69</v>
      </c>
      <c r="G72">
        <v>76.040000000000006</v>
      </c>
      <c r="H72">
        <v>9721000</v>
      </c>
      <c r="I72" s="2">
        <v>44671</v>
      </c>
      <c r="K72">
        <f t="shared" si="10"/>
        <v>69</v>
      </c>
      <c r="L72" t="str">
        <f t="shared" si="7"/>
        <v>#69</v>
      </c>
      <c r="M72" t="str">
        <f t="shared" si="8"/>
        <v>~BMY</v>
      </c>
      <c r="N72" t="str">
        <f t="shared" si="9"/>
        <v>^7</v>
      </c>
      <c r="O72" t="str">
        <f t="shared" si="6"/>
        <v>$Bristol-Myers Squibb Company</v>
      </c>
      <c r="P72" t="b">
        <f t="shared" si="11"/>
        <v>0</v>
      </c>
    </row>
    <row r="73" spans="1:17" x14ac:dyDescent="0.25">
      <c r="A73" t="s">
        <v>151</v>
      </c>
      <c r="B73" t="s">
        <v>152</v>
      </c>
      <c r="C73">
        <v>155.46</v>
      </c>
      <c r="D73">
        <v>0.82</v>
      </c>
      <c r="E73" s="1">
        <v>5.3E-3</v>
      </c>
      <c r="F73">
        <v>156.65</v>
      </c>
      <c r="G73">
        <v>154.97999999999999</v>
      </c>
      <c r="H73">
        <v>386700</v>
      </c>
      <c r="I73" s="2">
        <v>44671</v>
      </c>
      <c r="K73">
        <f t="shared" si="10"/>
        <v>70</v>
      </c>
      <c r="L73" t="str">
        <f t="shared" si="7"/>
        <v>#70</v>
      </c>
      <c r="M73" t="str">
        <f t="shared" si="8"/>
        <v>~BR</v>
      </c>
      <c r="N73" t="str">
        <f t="shared" si="9"/>
        <v>^7</v>
      </c>
      <c r="O73" t="str">
        <f t="shared" si="6"/>
        <v>$Broadridge Financial Solutions Llc</v>
      </c>
      <c r="P73" t="b">
        <f t="shared" si="11"/>
        <v>0</v>
      </c>
    </row>
    <row r="74" spans="1:17" x14ac:dyDescent="0.25">
      <c r="A74" t="s">
        <v>153</v>
      </c>
      <c r="B74" t="s">
        <v>154</v>
      </c>
      <c r="C74">
        <v>348.82</v>
      </c>
      <c r="D74">
        <v>0.32</v>
      </c>
      <c r="E74" s="1">
        <v>8.9999999999999998E-4</v>
      </c>
      <c r="F74">
        <v>350.59</v>
      </c>
      <c r="G74">
        <v>347.7</v>
      </c>
      <c r="H74">
        <v>3711200</v>
      </c>
      <c r="I74" s="2">
        <v>44671</v>
      </c>
      <c r="K74">
        <f t="shared" si="10"/>
        <v>71</v>
      </c>
      <c r="L74" t="str">
        <f t="shared" si="7"/>
        <v>#71</v>
      </c>
      <c r="M74" t="str">
        <f t="shared" si="8"/>
        <v>~BRK.B</v>
      </c>
      <c r="N74" t="str">
        <f t="shared" si="9"/>
        <v>^7</v>
      </c>
      <c r="O74" t="str">
        <f t="shared" si="6"/>
        <v>$Berkshire Hathaway Cl B</v>
      </c>
      <c r="P74" t="b">
        <f t="shared" si="11"/>
        <v>0</v>
      </c>
    </row>
    <row r="75" spans="1:17" x14ac:dyDescent="0.25">
      <c r="A75" t="s">
        <v>155</v>
      </c>
      <c r="B75" t="s">
        <v>156</v>
      </c>
      <c r="C75">
        <v>71.06</v>
      </c>
      <c r="D75">
        <v>0.9</v>
      </c>
      <c r="E75" s="1">
        <v>1.2800000000000001E-2</v>
      </c>
      <c r="F75">
        <v>71.27</v>
      </c>
      <c r="G75">
        <v>70.2</v>
      </c>
      <c r="H75">
        <v>1708000</v>
      </c>
      <c r="I75" s="2">
        <v>44671</v>
      </c>
      <c r="K75">
        <f t="shared" si="10"/>
        <v>72</v>
      </c>
      <c r="L75" t="str">
        <f t="shared" si="7"/>
        <v>#72</v>
      </c>
      <c r="M75" t="str">
        <f t="shared" si="8"/>
        <v>~BRO</v>
      </c>
      <c r="N75" t="str">
        <f t="shared" si="9"/>
        <v>^7</v>
      </c>
      <c r="O75" t="str">
        <f t="shared" si="6"/>
        <v>$Brown &amp; Brown</v>
      </c>
      <c r="P75" t="b">
        <f t="shared" si="11"/>
        <v>0</v>
      </c>
    </row>
    <row r="76" spans="1:17" x14ac:dyDescent="0.25">
      <c r="A76" t="s">
        <v>157</v>
      </c>
      <c r="B76" t="s">
        <v>158</v>
      </c>
      <c r="C76">
        <v>47.1</v>
      </c>
      <c r="D76">
        <v>1.38</v>
      </c>
      <c r="E76" s="1">
        <v>3.0200000000000001E-2</v>
      </c>
      <c r="F76">
        <v>47.49</v>
      </c>
      <c r="G76">
        <v>45.62</v>
      </c>
      <c r="H76">
        <v>14255399</v>
      </c>
      <c r="I76" s="2">
        <v>44671</v>
      </c>
      <c r="K76">
        <f t="shared" si="10"/>
        <v>73</v>
      </c>
      <c r="L76" t="str">
        <f t="shared" si="7"/>
        <v>#73</v>
      </c>
      <c r="M76" t="str">
        <f t="shared" si="8"/>
        <v>~BSX</v>
      </c>
      <c r="N76" t="str">
        <f t="shared" si="9"/>
        <v>^7</v>
      </c>
      <c r="O76" t="str">
        <f t="shared" si="6"/>
        <v>$Boston Scientific Corp</v>
      </c>
      <c r="P76" t="b">
        <f t="shared" si="11"/>
        <v>0</v>
      </c>
    </row>
    <row r="77" spans="1:17" x14ac:dyDescent="0.25">
      <c r="A77" t="s">
        <v>159</v>
      </c>
      <c r="B77" t="s">
        <v>160</v>
      </c>
      <c r="C77">
        <v>38.76</v>
      </c>
      <c r="D77">
        <v>0.33</v>
      </c>
      <c r="E77" s="1">
        <v>8.6E-3</v>
      </c>
      <c r="F77">
        <v>39.33</v>
      </c>
      <c r="G77">
        <v>38.549999999999997</v>
      </c>
      <c r="H77">
        <v>1325100</v>
      </c>
      <c r="I77" s="2">
        <v>44671</v>
      </c>
      <c r="K77">
        <f t="shared" si="10"/>
        <v>74</v>
      </c>
      <c r="L77" t="str">
        <f t="shared" si="7"/>
        <v>#74</v>
      </c>
      <c r="M77" t="str">
        <f t="shared" si="8"/>
        <v>~BWA</v>
      </c>
      <c r="N77" t="str">
        <f t="shared" si="9"/>
        <v>^7</v>
      </c>
      <c r="O77" t="str">
        <f t="shared" si="6"/>
        <v>$Borgwarner Inc</v>
      </c>
      <c r="P77" t="b">
        <f t="shared" si="11"/>
        <v>0</v>
      </c>
    </row>
    <row r="78" spans="1:17" x14ac:dyDescent="0.25">
      <c r="A78" t="s">
        <v>161</v>
      </c>
      <c r="B78" t="s">
        <v>162</v>
      </c>
      <c r="C78">
        <v>127.69</v>
      </c>
      <c r="D78">
        <v>1.48</v>
      </c>
      <c r="E78" s="1">
        <v>1.17E-2</v>
      </c>
      <c r="F78">
        <v>128.35</v>
      </c>
      <c r="G78">
        <v>126.33</v>
      </c>
      <c r="H78">
        <v>497600</v>
      </c>
      <c r="I78" s="2">
        <v>44671</v>
      </c>
      <c r="K78">
        <f t="shared" si="10"/>
        <v>75</v>
      </c>
      <c r="L78" t="str">
        <f t="shared" si="7"/>
        <v>#75</v>
      </c>
      <c r="M78" t="str">
        <f t="shared" si="8"/>
        <v>~BXP</v>
      </c>
      <c r="N78" t="str">
        <f t="shared" si="9"/>
        <v>^7</v>
      </c>
      <c r="O78" t="str">
        <f t="shared" si="6"/>
        <v>$Boston Properties</v>
      </c>
      <c r="P78" t="b">
        <f t="shared" si="11"/>
        <v>0</v>
      </c>
    </row>
    <row r="79" spans="1:17" x14ac:dyDescent="0.25">
      <c r="A79" t="s">
        <v>163</v>
      </c>
      <c r="B79" t="s">
        <v>164</v>
      </c>
      <c r="C79">
        <v>53.1</v>
      </c>
      <c r="D79">
        <v>0.18</v>
      </c>
      <c r="E79" s="1">
        <v>3.3999999999999998E-3</v>
      </c>
      <c r="F79">
        <v>53.98</v>
      </c>
      <c r="G79">
        <v>52.88</v>
      </c>
      <c r="H79">
        <v>20527801</v>
      </c>
      <c r="I79" s="2">
        <v>44671</v>
      </c>
      <c r="K79">
        <f t="shared" si="10"/>
        <v>76</v>
      </c>
      <c r="L79" t="str">
        <f t="shared" si="7"/>
        <v>#76</v>
      </c>
      <c r="M79" t="str">
        <f t="shared" si="8"/>
        <v>~C</v>
      </c>
      <c r="N79" t="str">
        <f t="shared" si="9"/>
        <v>^7</v>
      </c>
      <c r="O79" t="str">
        <f t="shared" si="6"/>
        <v>$Citigroup Inc</v>
      </c>
      <c r="P79" t="b">
        <f t="shared" si="11"/>
        <v>0</v>
      </c>
    </row>
    <row r="80" spans="1:17" x14ac:dyDescent="0.25">
      <c r="A80" t="s">
        <v>165</v>
      </c>
      <c r="B80" t="s">
        <v>166</v>
      </c>
      <c r="C80">
        <v>36.54</v>
      </c>
      <c r="D80">
        <v>0.31</v>
      </c>
      <c r="E80" s="1">
        <v>8.6E-3</v>
      </c>
      <c r="F80">
        <v>36.81</v>
      </c>
      <c r="G80">
        <v>36.28</v>
      </c>
      <c r="H80">
        <v>4309372</v>
      </c>
      <c r="I80" t="s">
        <v>167</v>
      </c>
      <c r="K80">
        <f t="shared" si="10"/>
        <v>77</v>
      </c>
      <c r="L80" t="str">
        <f t="shared" si="7"/>
        <v>#77</v>
      </c>
      <c r="M80" t="str">
        <f t="shared" si="8"/>
        <v>~CAG</v>
      </c>
      <c r="N80" t="str">
        <f t="shared" si="9"/>
        <v>^7</v>
      </c>
      <c r="O80" t="str">
        <f t="shared" si="6"/>
        <v>$Conagra Brands Inc</v>
      </c>
      <c r="P80" t="b">
        <f t="shared" si="11"/>
        <v>0</v>
      </c>
    </row>
    <row r="81" spans="1:16" x14ac:dyDescent="0.25">
      <c r="A81" t="s">
        <v>168</v>
      </c>
      <c r="B81" t="s">
        <v>169</v>
      </c>
      <c r="C81">
        <v>63.86</v>
      </c>
      <c r="D81">
        <v>1.1399999999999999</v>
      </c>
      <c r="E81" s="1">
        <v>1.8200000000000001E-2</v>
      </c>
      <c r="F81">
        <v>64.209999999999994</v>
      </c>
      <c r="G81">
        <v>62.88</v>
      </c>
      <c r="H81">
        <v>1900000</v>
      </c>
      <c r="I81" s="2">
        <v>44671</v>
      </c>
      <c r="K81">
        <f t="shared" si="10"/>
        <v>78</v>
      </c>
      <c r="L81" t="str">
        <f t="shared" si="7"/>
        <v>#78</v>
      </c>
      <c r="M81" t="str">
        <f t="shared" si="8"/>
        <v>~CAH</v>
      </c>
      <c r="N81" t="str">
        <f t="shared" si="9"/>
        <v>^7</v>
      </c>
      <c r="O81" t="str">
        <f t="shared" si="6"/>
        <v>$Cardinal Health</v>
      </c>
      <c r="P81" t="b">
        <f t="shared" si="11"/>
        <v>0</v>
      </c>
    </row>
    <row r="82" spans="1:16" x14ac:dyDescent="0.25">
      <c r="A82" t="s">
        <v>170</v>
      </c>
      <c r="B82" t="s">
        <v>171</v>
      </c>
      <c r="C82">
        <v>43.45</v>
      </c>
      <c r="D82">
        <v>0.95</v>
      </c>
      <c r="E82" s="1">
        <v>2.24E-2</v>
      </c>
      <c r="F82">
        <v>43.74</v>
      </c>
      <c r="G82">
        <v>42.86</v>
      </c>
      <c r="H82">
        <v>3667400</v>
      </c>
      <c r="I82" s="2">
        <v>44671</v>
      </c>
      <c r="K82">
        <f t="shared" si="10"/>
        <v>79</v>
      </c>
      <c r="L82" t="str">
        <f t="shared" si="7"/>
        <v>#79</v>
      </c>
      <c r="M82" t="str">
        <f t="shared" si="8"/>
        <v>~CARR</v>
      </c>
      <c r="N82" t="str">
        <f t="shared" si="9"/>
        <v>^7</v>
      </c>
      <c r="O82" t="str">
        <f t="shared" si="6"/>
        <v>$Carrier Global Corp</v>
      </c>
      <c r="P82" t="b">
        <f t="shared" si="11"/>
        <v>0</v>
      </c>
    </row>
    <row r="83" spans="1:16" x14ac:dyDescent="0.25">
      <c r="A83" t="s">
        <v>172</v>
      </c>
      <c r="B83" t="s">
        <v>173</v>
      </c>
      <c r="C83">
        <v>235.08</v>
      </c>
      <c r="D83">
        <v>2.92</v>
      </c>
      <c r="E83" s="1">
        <v>1.26E-2</v>
      </c>
      <c r="F83">
        <v>236.37</v>
      </c>
      <c r="G83">
        <v>232.58</v>
      </c>
      <c r="H83">
        <v>2905100</v>
      </c>
      <c r="I83" s="2">
        <v>44671</v>
      </c>
      <c r="K83">
        <f t="shared" si="10"/>
        <v>80</v>
      </c>
      <c r="L83" t="str">
        <f t="shared" si="7"/>
        <v>#80</v>
      </c>
      <c r="M83" t="str">
        <f t="shared" si="8"/>
        <v>~CAT</v>
      </c>
      <c r="N83" t="str">
        <f t="shared" si="9"/>
        <v>^7</v>
      </c>
      <c r="O83" t="str">
        <f t="shared" si="6"/>
        <v>$Caterpillar Inc</v>
      </c>
      <c r="P83" t="b">
        <f t="shared" si="11"/>
        <v>0</v>
      </c>
    </row>
    <row r="84" spans="1:16" x14ac:dyDescent="0.25">
      <c r="A84" t="s">
        <v>174</v>
      </c>
      <c r="B84" t="s">
        <v>175</v>
      </c>
      <c r="C84">
        <v>212.58</v>
      </c>
      <c r="D84">
        <v>2.66</v>
      </c>
      <c r="E84" s="1">
        <v>1.2699999999999999E-2</v>
      </c>
      <c r="F84">
        <v>212.66</v>
      </c>
      <c r="G84">
        <v>209.73</v>
      </c>
      <c r="H84">
        <v>1719100</v>
      </c>
      <c r="I84" s="2">
        <v>44671</v>
      </c>
      <c r="K84">
        <f t="shared" si="10"/>
        <v>81</v>
      </c>
      <c r="L84" t="str">
        <f t="shared" si="7"/>
        <v>#81</v>
      </c>
      <c r="M84" t="str">
        <f t="shared" si="8"/>
        <v>~CB</v>
      </c>
      <c r="N84" t="str">
        <f t="shared" si="9"/>
        <v>^7</v>
      </c>
      <c r="O84" t="str">
        <f t="shared" si="6"/>
        <v>$Chubb Ltd</v>
      </c>
      <c r="P84" t="b">
        <f t="shared" si="11"/>
        <v>0</v>
      </c>
    </row>
    <row r="85" spans="1:16" x14ac:dyDescent="0.25">
      <c r="A85" t="s">
        <v>176</v>
      </c>
      <c r="B85" t="s">
        <v>177</v>
      </c>
      <c r="C85">
        <v>118.21</v>
      </c>
      <c r="D85">
        <v>0.43</v>
      </c>
      <c r="E85" s="1">
        <v>3.7000000000000002E-3</v>
      </c>
      <c r="F85">
        <v>120.66</v>
      </c>
      <c r="G85">
        <v>117.69</v>
      </c>
      <c r="H85">
        <v>764000</v>
      </c>
      <c r="I85" s="2">
        <v>44671</v>
      </c>
      <c r="K85">
        <f t="shared" si="10"/>
        <v>82</v>
      </c>
      <c r="L85" t="str">
        <f t="shared" si="7"/>
        <v>#82</v>
      </c>
      <c r="M85" t="str">
        <f t="shared" si="8"/>
        <v>~CBOE</v>
      </c>
      <c r="N85" t="str">
        <f t="shared" si="9"/>
        <v>^7</v>
      </c>
      <c r="O85" t="str">
        <f t="shared" si="6"/>
        <v>$CBOE Global Markets Inc</v>
      </c>
      <c r="P85" t="b">
        <f t="shared" si="11"/>
        <v>0</v>
      </c>
    </row>
    <row r="86" spans="1:16" x14ac:dyDescent="0.25">
      <c r="A86" t="s">
        <v>178</v>
      </c>
      <c r="B86" t="s">
        <v>179</v>
      </c>
      <c r="C86">
        <v>87.63</v>
      </c>
      <c r="D86">
        <v>1.17</v>
      </c>
      <c r="E86" s="1">
        <v>1.35E-2</v>
      </c>
      <c r="F86">
        <v>88.59</v>
      </c>
      <c r="G86">
        <v>86.63</v>
      </c>
      <c r="H86">
        <v>2807800</v>
      </c>
      <c r="I86" s="2">
        <v>44671</v>
      </c>
      <c r="K86">
        <f t="shared" si="10"/>
        <v>83</v>
      </c>
      <c r="L86" t="str">
        <f t="shared" si="7"/>
        <v>#83</v>
      </c>
      <c r="M86" t="str">
        <f t="shared" si="8"/>
        <v>~CBRE</v>
      </c>
      <c r="N86" t="str">
        <f t="shared" si="9"/>
        <v>^7</v>
      </c>
      <c r="O86" t="str">
        <f t="shared" si="6"/>
        <v>$CBRE Group Inc</v>
      </c>
      <c r="P86" t="b">
        <f t="shared" si="11"/>
        <v>0</v>
      </c>
    </row>
    <row r="87" spans="1:16" x14ac:dyDescent="0.25">
      <c r="A87" t="s">
        <v>180</v>
      </c>
      <c r="B87" t="s">
        <v>181</v>
      </c>
      <c r="C87">
        <v>197.93</v>
      </c>
      <c r="D87">
        <v>4.0599999999999996</v>
      </c>
      <c r="E87" s="1">
        <v>2.0899999999999998E-2</v>
      </c>
      <c r="F87">
        <v>198.59</v>
      </c>
      <c r="G87">
        <v>193.55</v>
      </c>
      <c r="H87">
        <v>1440600</v>
      </c>
      <c r="I87" s="2">
        <v>44671</v>
      </c>
      <c r="K87">
        <f t="shared" si="10"/>
        <v>84</v>
      </c>
      <c r="L87" t="str">
        <f t="shared" si="7"/>
        <v>#84</v>
      </c>
      <c r="M87" t="str">
        <f t="shared" si="8"/>
        <v>~CCI</v>
      </c>
      <c r="N87" t="str">
        <f t="shared" si="9"/>
        <v>^7</v>
      </c>
      <c r="O87" t="str">
        <f t="shared" si="6"/>
        <v>$Crown Castle International Corp</v>
      </c>
      <c r="P87" t="b">
        <f t="shared" si="11"/>
        <v>0</v>
      </c>
    </row>
    <row r="88" spans="1:16" x14ac:dyDescent="0.25">
      <c r="A88" t="s">
        <v>182</v>
      </c>
      <c r="B88" t="s">
        <v>183</v>
      </c>
      <c r="C88">
        <v>19.62</v>
      </c>
      <c r="D88">
        <v>-0.28999999999999998</v>
      </c>
      <c r="E88" s="1">
        <v>-1.46E-2</v>
      </c>
      <c r="F88">
        <v>20.329999999999998</v>
      </c>
      <c r="G88">
        <v>19.62</v>
      </c>
      <c r="H88">
        <v>21159801</v>
      </c>
      <c r="I88" s="2">
        <v>44671</v>
      </c>
      <c r="K88">
        <f t="shared" si="10"/>
        <v>85</v>
      </c>
      <c r="L88" t="str">
        <f t="shared" si="7"/>
        <v>#85</v>
      </c>
      <c r="M88" t="str">
        <f t="shared" si="8"/>
        <v>~CCL</v>
      </c>
      <c r="N88" t="str">
        <f t="shared" si="9"/>
        <v>^7</v>
      </c>
      <c r="O88" t="str">
        <f t="shared" si="6"/>
        <v>$Carnival Corp</v>
      </c>
      <c r="P88" t="b">
        <f t="shared" si="11"/>
        <v>0</v>
      </c>
    </row>
    <row r="89" spans="1:16" x14ac:dyDescent="0.25">
      <c r="A89" t="s">
        <v>184</v>
      </c>
      <c r="B89" t="s">
        <v>185</v>
      </c>
      <c r="C89">
        <v>59.52</v>
      </c>
      <c r="D89">
        <v>-1.8</v>
      </c>
      <c r="E89" s="1">
        <v>-2.9399999999999999E-2</v>
      </c>
      <c r="F89">
        <v>62</v>
      </c>
      <c r="G89">
        <v>59.45</v>
      </c>
      <c r="H89">
        <v>845000</v>
      </c>
      <c r="I89" s="2">
        <v>44671</v>
      </c>
      <c r="K89">
        <f t="shared" si="10"/>
        <v>86</v>
      </c>
      <c r="L89" t="str">
        <f t="shared" si="7"/>
        <v>#86</v>
      </c>
      <c r="M89" t="str">
        <f t="shared" si="8"/>
        <v>~CDAY</v>
      </c>
      <c r="N89" t="str">
        <f t="shared" si="9"/>
        <v>^7</v>
      </c>
      <c r="O89" t="str">
        <f t="shared" si="6"/>
        <v>$Ceridian Hcm Holding Inc</v>
      </c>
      <c r="P89" t="b">
        <f t="shared" si="11"/>
        <v>0</v>
      </c>
    </row>
    <row r="90" spans="1:16" x14ac:dyDescent="0.25">
      <c r="A90" t="s">
        <v>186</v>
      </c>
      <c r="B90" t="s">
        <v>187</v>
      </c>
      <c r="C90">
        <v>157.13</v>
      </c>
      <c r="D90">
        <v>1.51</v>
      </c>
      <c r="E90" s="1">
        <v>9.7000000000000003E-3</v>
      </c>
      <c r="F90">
        <v>157.94</v>
      </c>
      <c r="G90">
        <v>155.80000000000001</v>
      </c>
      <c r="H90">
        <v>1834300</v>
      </c>
      <c r="I90" s="2">
        <v>44671</v>
      </c>
      <c r="K90">
        <f t="shared" si="10"/>
        <v>87</v>
      </c>
      <c r="L90" t="str">
        <f t="shared" si="7"/>
        <v>#87</v>
      </c>
      <c r="M90" t="str">
        <f t="shared" si="8"/>
        <v>~CDNS</v>
      </c>
      <c r="N90" t="str">
        <f t="shared" si="9"/>
        <v>^7</v>
      </c>
      <c r="O90" t="str">
        <f t="shared" si="6"/>
        <v>$Cadence Design Sys</v>
      </c>
      <c r="P90" t="b">
        <f t="shared" si="11"/>
        <v>0</v>
      </c>
    </row>
    <row r="91" spans="1:16" x14ac:dyDescent="0.25">
      <c r="A91" t="s">
        <v>188</v>
      </c>
      <c r="B91" t="s">
        <v>189</v>
      </c>
      <c r="C91">
        <v>179</v>
      </c>
      <c r="D91">
        <v>5.0599999999999996</v>
      </c>
      <c r="E91" s="1">
        <v>2.9100000000000001E-2</v>
      </c>
      <c r="F91">
        <v>181</v>
      </c>
      <c r="G91">
        <v>175.6</v>
      </c>
      <c r="H91">
        <v>962600</v>
      </c>
      <c r="I91" s="2">
        <v>44671</v>
      </c>
      <c r="K91">
        <f t="shared" si="10"/>
        <v>88</v>
      </c>
      <c r="L91" t="str">
        <f t="shared" si="7"/>
        <v>#88</v>
      </c>
      <c r="M91" t="str">
        <f t="shared" si="8"/>
        <v>~CDW</v>
      </c>
      <c r="N91" t="str">
        <f t="shared" si="9"/>
        <v>^7</v>
      </c>
      <c r="O91" t="str">
        <f t="shared" si="6"/>
        <v>$CDW Corp</v>
      </c>
      <c r="P91" t="b">
        <f t="shared" si="11"/>
        <v>0</v>
      </c>
    </row>
    <row r="92" spans="1:16" x14ac:dyDescent="0.25">
      <c r="A92" t="s">
        <v>190</v>
      </c>
      <c r="B92" t="s">
        <v>191</v>
      </c>
      <c r="C92">
        <v>148.34</v>
      </c>
      <c r="D92">
        <v>0.95</v>
      </c>
      <c r="E92" s="1">
        <v>6.4000000000000003E-3</v>
      </c>
      <c r="F92">
        <v>150</v>
      </c>
      <c r="G92">
        <v>147.93</v>
      </c>
      <c r="H92">
        <v>965300</v>
      </c>
      <c r="I92" s="2">
        <v>44671</v>
      </c>
      <c r="K92">
        <f t="shared" si="10"/>
        <v>89</v>
      </c>
      <c r="L92" t="str">
        <f t="shared" si="7"/>
        <v>#89</v>
      </c>
      <c r="M92" t="str">
        <f t="shared" si="8"/>
        <v>~CE</v>
      </c>
      <c r="N92" t="str">
        <f t="shared" si="9"/>
        <v>^7</v>
      </c>
      <c r="O92" t="str">
        <f t="shared" si="6"/>
        <v>$Celanese Corp</v>
      </c>
      <c r="P92" t="b">
        <f t="shared" si="11"/>
        <v>0</v>
      </c>
    </row>
    <row r="93" spans="1:16" x14ac:dyDescent="0.25">
      <c r="A93" t="s">
        <v>192</v>
      </c>
      <c r="B93" t="s">
        <v>193</v>
      </c>
      <c r="C93">
        <v>65.41</v>
      </c>
      <c r="D93">
        <v>-1.3</v>
      </c>
      <c r="E93" s="1">
        <v>-1.95E-2</v>
      </c>
      <c r="F93">
        <v>68.680000000000007</v>
      </c>
      <c r="G93">
        <v>65.069999999999993</v>
      </c>
      <c r="H93">
        <v>2182800</v>
      </c>
      <c r="I93" s="2">
        <v>44671</v>
      </c>
      <c r="K93">
        <f t="shared" si="10"/>
        <v>90</v>
      </c>
      <c r="L93" t="str">
        <f t="shared" si="7"/>
        <v>#90</v>
      </c>
      <c r="M93" t="str">
        <f t="shared" si="8"/>
        <v>~CEG</v>
      </c>
      <c r="N93" t="str">
        <f t="shared" si="9"/>
        <v>^7</v>
      </c>
      <c r="O93" t="str">
        <f t="shared" si="6"/>
        <v>$Constellation Energy Corp</v>
      </c>
      <c r="P93" t="b">
        <f t="shared" si="11"/>
        <v>0</v>
      </c>
    </row>
    <row r="94" spans="1:16" x14ac:dyDescent="0.25">
      <c r="A94" t="s">
        <v>194</v>
      </c>
      <c r="B94" t="s">
        <v>195</v>
      </c>
      <c r="C94">
        <v>93.42</v>
      </c>
      <c r="D94">
        <v>-0.04</v>
      </c>
      <c r="E94" s="1">
        <v>-4.0000000000000002E-4</v>
      </c>
      <c r="F94">
        <v>93.59</v>
      </c>
      <c r="G94">
        <v>93.31</v>
      </c>
      <c r="H94">
        <v>2014000</v>
      </c>
      <c r="I94" s="2">
        <v>44671</v>
      </c>
      <c r="K94">
        <f t="shared" si="10"/>
        <v>91</v>
      </c>
      <c r="L94" t="str">
        <f t="shared" si="7"/>
        <v>#91</v>
      </c>
      <c r="M94" t="str">
        <f t="shared" si="8"/>
        <v>~CERN</v>
      </c>
      <c r="N94" t="str">
        <f t="shared" si="9"/>
        <v>^7</v>
      </c>
      <c r="O94" t="str">
        <f t="shared" si="6"/>
        <v>$Cerner Corp</v>
      </c>
      <c r="P94" t="b">
        <f t="shared" si="11"/>
        <v>0</v>
      </c>
    </row>
    <row r="95" spans="1:16" x14ac:dyDescent="0.25">
      <c r="A95" t="s">
        <v>196</v>
      </c>
      <c r="B95" t="s">
        <v>197</v>
      </c>
      <c r="C95">
        <v>106.14</v>
      </c>
      <c r="D95">
        <v>-0.86</v>
      </c>
      <c r="E95" s="1">
        <v>-8.0000000000000002E-3</v>
      </c>
      <c r="F95">
        <v>107.31</v>
      </c>
      <c r="G95">
        <v>101.83</v>
      </c>
      <c r="H95">
        <v>3174300</v>
      </c>
      <c r="I95" s="2">
        <v>44671</v>
      </c>
      <c r="K95">
        <f t="shared" si="10"/>
        <v>92</v>
      </c>
      <c r="L95" t="str">
        <f t="shared" si="7"/>
        <v>#92</v>
      </c>
      <c r="M95" t="str">
        <f t="shared" si="8"/>
        <v>~CF</v>
      </c>
      <c r="N95" t="str">
        <f t="shared" si="9"/>
        <v>^7</v>
      </c>
      <c r="O95" t="str">
        <f t="shared" si="6"/>
        <v>$Cf Industries Holdings</v>
      </c>
      <c r="P95" t="b">
        <f t="shared" si="11"/>
        <v>0</v>
      </c>
    </row>
    <row r="96" spans="1:16" x14ac:dyDescent="0.25">
      <c r="A96" t="s">
        <v>198</v>
      </c>
      <c r="B96" t="s">
        <v>199</v>
      </c>
      <c r="C96">
        <v>44.32</v>
      </c>
      <c r="D96">
        <v>0.28000000000000003</v>
      </c>
      <c r="E96" s="1">
        <v>6.4000000000000003E-3</v>
      </c>
      <c r="F96">
        <v>45.34</v>
      </c>
      <c r="G96">
        <v>44.26</v>
      </c>
      <c r="H96">
        <v>6872200</v>
      </c>
      <c r="I96" s="2">
        <v>44671</v>
      </c>
      <c r="K96">
        <f t="shared" si="10"/>
        <v>93</v>
      </c>
      <c r="L96" t="str">
        <f t="shared" si="7"/>
        <v>#93</v>
      </c>
      <c r="M96" t="str">
        <f t="shared" si="8"/>
        <v>~CFG</v>
      </c>
      <c r="N96" t="str">
        <f t="shared" si="9"/>
        <v>^7</v>
      </c>
      <c r="O96" t="str">
        <f t="shared" si="6"/>
        <v>$Citizens Financial Group Inc/Ri</v>
      </c>
      <c r="P96" t="b">
        <f t="shared" si="11"/>
        <v>0</v>
      </c>
    </row>
    <row r="97" spans="1:16" x14ac:dyDescent="0.25">
      <c r="A97" t="s">
        <v>200</v>
      </c>
      <c r="B97" t="s">
        <v>201</v>
      </c>
      <c r="C97">
        <v>103.08</v>
      </c>
      <c r="D97">
        <v>0.73</v>
      </c>
      <c r="E97" s="1">
        <v>7.1000000000000004E-3</v>
      </c>
      <c r="F97">
        <v>104.18</v>
      </c>
      <c r="G97">
        <v>102.68</v>
      </c>
      <c r="H97">
        <v>1312100</v>
      </c>
      <c r="I97" s="2">
        <v>44671</v>
      </c>
      <c r="K97">
        <f t="shared" si="10"/>
        <v>94</v>
      </c>
      <c r="L97" t="str">
        <f t="shared" si="7"/>
        <v>#94</v>
      </c>
      <c r="M97" t="str">
        <f t="shared" si="8"/>
        <v>~CHD</v>
      </c>
      <c r="N97" t="str">
        <f t="shared" si="9"/>
        <v>^7</v>
      </c>
      <c r="O97" t="str">
        <f t="shared" si="6"/>
        <v>$Church &amp; Dwight Company</v>
      </c>
      <c r="P97" t="b">
        <f t="shared" si="11"/>
        <v>0</v>
      </c>
    </row>
    <row r="98" spans="1:16" x14ac:dyDescent="0.25">
      <c r="A98" t="s">
        <v>202</v>
      </c>
      <c r="B98" t="s">
        <v>203</v>
      </c>
      <c r="C98">
        <v>103.2</v>
      </c>
      <c r="D98">
        <v>-0.19</v>
      </c>
      <c r="E98" s="1">
        <v>-1.8E-3</v>
      </c>
      <c r="F98">
        <v>104.83</v>
      </c>
      <c r="G98">
        <v>103.07</v>
      </c>
      <c r="H98">
        <v>1124200</v>
      </c>
      <c r="I98" s="2">
        <v>44671</v>
      </c>
      <c r="K98">
        <f t="shared" si="10"/>
        <v>95</v>
      </c>
      <c r="L98" t="str">
        <f t="shared" si="7"/>
        <v>#95</v>
      </c>
      <c r="M98" t="str">
        <f t="shared" si="8"/>
        <v>~CHRW</v>
      </c>
      <c r="N98" t="str">
        <f t="shared" si="9"/>
        <v>^7</v>
      </c>
      <c r="O98" t="str">
        <f t="shared" si="6"/>
        <v>$C.H. Robinson Ww</v>
      </c>
      <c r="P98" t="b">
        <f t="shared" si="11"/>
        <v>0</v>
      </c>
    </row>
    <row r="99" spans="1:16" x14ac:dyDescent="0.25">
      <c r="A99" t="s">
        <v>204</v>
      </c>
      <c r="B99" t="s">
        <v>205</v>
      </c>
      <c r="C99">
        <v>535.96</v>
      </c>
      <c r="D99">
        <v>-21.79</v>
      </c>
      <c r="E99" s="1">
        <v>-3.9100000000000003E-2</v>
      </c>
      <c r="F99">
        <v>555.69000000000005</v>
      </c>
      <c r="G99">
        <v>535.16999999999996</v>
      </c>
      <c r="H99">
        <v>1540300</v>
      </c>
      <c r="I99" s="2">
        <v>44671</v>
      </c>
      <c r="K99">
        <f t="shared" si="10"/>
        <v>96</v>
      </c>
      <c r="L99" t="str">
        <f t="shared" si="7"/>
        <v>#96</v>
      </c>
      <c r="M99" t="str">
        <f t="shared" si="8"/>
        <v>~CHTR</v>
      </c>
      <c r="N99" t="str">
        <f t="shared" si="9"/>
        <v>^7</v>
      </c>
      <c r="O99" t="str">
        <f t="shared" si="6"/>
        <v>$Charter Communicatio</v>
      </c>
      <c r="P99" t="b">
        <f t="shared" si="11"/>
        <v>0</v>
      </c>
    </row>
    <row r="100" spans="1:16" x14ac:dyDescent="0.25">
      <c r="A100" t="s">
        <v>206</v>
      </c>
      <c r="B100" t="s">
        <v>207</v>
      </c>
      <c r="C100">
        <v>268.87</v>
      </c>
      <c r="D100">
        <v>7.84</v>
      </c>
      <c r="E100" s="1">
        <v>0.03</v>
      </c>
      <c r="F100">
        <v>269.83999999999997</v>
      </c>
      <c r="G100">
        <v>261.45999999999998</v>
      </c>
      <c r="H100">
        <v>1462900</v>
      </c>
      <c r="I100" s="2">
        <v>44671</v>
      </c>
      <c r="K100">
        <f t="shared" si="10"/>
        <v>97</v>
      </c>
      <c r="L100" t="str">
        <f t="shared" si="7"/>
        <v>#97</v>
      </c>
      <c r="M100" t="str">
        <f t="shared" si="8"/>
        <v>~CI</v>
      </c>
      <c r="N100" t="str">
        <f t="shared" si="9"/>
        <v>^7</v>
      </c>
      <c r="O100" t="str">
        <f t="shared" si="6"/>
        <v>$Cigna Corp</v>
      </c>
      <c r="P100" t="b">
        <f t="shared" si="11"/>
        <v>0</v>
      </c>
    </row>
    <row r="101" spans="1:16" x14ac:dyDescent="0.25">
      <c r="A101" t="s">
        <v>208</v>
      </c>
      <c r="B101" t="s">
        <v>209</v>
      </c>
      <c r="C101">
        <v>141.25</v>
      </c>
      <c r="D101">
        <v>2.41</v>
      </c>
      <c r="E101" s="1">
        <v>1.7399999999999999E-2</v>
      </c>
      <c r="F101">
        <v>141.46</v>
      </c>
      <c r="G101">
        <v>139.01</v>
      </c>
      <c r="H101">
        <v>553300</v>
      </c>
      <c r="I101" s="2">
        <v>44671</v>
      </c>
      <c r="K101">
        <f t="shared" si="10"/>
        <v>98</v>
      </c>
      <c r="L101" t="str">
        <f t="shared" si="7"/>
        <v>#98</v>
      </c>
      <c r="M101" t="str">
        <f t="shared" si="8"/>
        <v>~CINF</v>
      </c>
      <c r="N101" t="str">
        <f t="shared" si="9"/>
        <v>^7</v>
      </c>
      <c r="O101" t="str">
        <f t="shared" si="6"/>
        <v>$Cincinnati Financial</v>
      </c>
      <c r="P101" t="b">
        <f t="shared" si="11"/>
        <v>0</v>
      </c>
    </row>
    <row r="102" spans="1:16" x14ac:dyDescent="0.25">
      <c r="A102" t="s">
        <v>210</v>
      </c>
      <c r="B102" t="s">
        <v>211</v>
      </c>
      <c r="C102">
        <v>81.53</v>
      </c>
      <c r="D102">
        <v>0.92</v>
      </c>
      <c r="E102" s="1">
        <v>1.14E-2</v>
      </c>
      <c r="F102">
        <v>81.8</v>
      </c>
      <c r="G102">
        <v>80.22</v>
      </c>
      <c r="H102">
        <v>8789800</v>
      </c>
      <c r="I102" s="2">
        <v>44671</v>
      </c>
      <c r="K102">
        <f t="shared" si="10"/>
        <v>99</v>
      </c>
      <c r="L102" t="str">
        <f t="shared" si="7"/>
        <v>#99</v>
      </c>
      <c r="M102" t="str">
        <f t="shared" si="8"/>
        <v>~CL</v>
      </c>
      <c r="N102" t="str">
        <f t="shared" si="9"/>
        <v>^7</v>
      </c>
      <c r="O102" t="str">
        <f t="shared" si="6"/>
        <v>$Colgate-Palmolive Company</v>
      </c>
      <c r="P102" t="b">
        <f t="shared" si="11"/>
        <v>0</v>
      </c>
    </row>
    <row r="103" spans="1:16" x14ac:dyDescent="0.25">
      <c r="A103" t="s">
        <v>212</v>
      </c>
      <c r="B103" t="s">
        <v>213</v>
      </c>
      <c r="C103">
        <v>146.19999999999999</v>
      </c>
      <c r="D103">
        <v>0.88999999999999002</v>
      </c>
      <c r="E103" s="1">
        <v>6.1000000000000004E-3</v>
      </c>
      <c r="F103">
        <v>147.1</v>
      </c>
      <c r="G103">
        <v>144.91999999999999</v>
      </c>
      <c r="H103">
        <v>1211999</v>
      </c>
      <c r="I103" t="s">
        <v>89</v>
      </c>
      <c r="K103">
        <f t="shared" si="10"/>
        <v>100</v>
      </c>
      <c r="L103" t="str">
        <f t="shared" si="7"/>
        <v>#100</v>
      </c>
      <c r="M103" t="str">
        <f t="shared" si="8"/>
        <v>~CLX</v>
      </c>
      <c r="N103" t="str">
        <f t="shared" si="9"/>
        <v>^7</v>
      </c>
      <c r="O103" t="str">
        <f t="shared" si="6"/>
        <v>$Clorox Company</v>
      </c>
      <c r="P103" t="b">
        <f t="shared" si="11"/>
        <v>0</v>
      </c>
    </row>
    <row r="104" spans="1:16" x14ac:dyDescent="0.25">
      <c r="A104" t="s">
        <v>214</v>
      </c>
      <c r="B104" t="s">
        <v>215</v>
      </c>
      <c r="C104">
        <v>87.1</v>
      </c>
      <c r="D104">
        <v>-2.96</v>
      </c>
      <c r="E104" s="1">
        <v>-3.2899999999999999E-2</v>
      </c>
      <c r="F104">
        <v>88.33</v>
      </c>
      <c r="G104">
        <v>86.25</v>
      </c>
      <c r="H104">
        <v>3015600</v>
      </c>
      <c r="I104" s="2">
        <v>44671</v>
      </c>
      <c r="K104">
        <f t="shared" si="10"/>
        <v>101</v>
      </c>
      <c r="L104" t="str">
        <f t="shared" si="7"/>
        <v>#101</v>
      </c>
      <c r="M104" t="str">
        <f t="shared" si="8"/>
        <v>~CMA</v>
      </c>
      <c r="N104" t="str">
        <f t="shared" si="9"/>
        <v>^7</v>
      </c>
      <c r="O104" t="str">
        <f t="shared" si="6"/>
        <v>$Comerica Inc</v>
      </c>
      <c r="P104" t="b">
        <f t="shared" si="11"/>
        <v>0</v>
      </c>
    </row>
    <row r="105" spans="1:16" x14ac:dyDescent="0.25">
      <c r="A105" t="s">
        <v>216</v>
      </c>
      <c r="B105" t="s">
        <v>217</v>
      </c>
      <c r="C105">
        <v>47.4</v>
      </c>
      <c r="D105">
        <v>-0.71</v>
      </c>
      <c r="E105" s="1">
        <v>-1.4800000000000001E-2</v>
      </c>
      <c r="F105">
        <v>48.06</v>
      </c>
      <c r="G105">
        <v>47.33</v>
      </c>
      <c r="H105">
        <v>22555600</v>
      </c>
      <c r="I105" s="2">
        <v>44671</v>
      </c>
      <c r="K105">
        <f t="shared" si="10"/>
        <v>102</v>
      </c>
      <c r="L105" t="str">
        <f t="shared" si="7"/>
        <v>#102</v>
      </c>
      <c r="M105" t="str">
        <f t="shared" si="8"/>
        <v>~CMCSA</v>
      </c>
      <c r="N105" t="str">
        <f t="shared" si="9"/>
        <v>^7</v>
      </c>
      <c r="O105" t="str">
        <f t="shared" si="6"/>
        <v>$Comcast Corp A</v>
      </c>
      <c r="P105" t="b">
        <f t="shared" si="11"/>
        <v>0</v>
      </c>
    </row>
    <row r="106" spans="1:16" x14ac:dyDescent="0.25">
      <c r="A106" t="s">
        <v>218</v>
      </c>
      <c r="B106" t="s">
        <v>219</v>
      </c>
      <c r="C106">
        <v>236.2</v>
      </c>
      <c r="D106">
        <v>2.1</v>
      </c>
      <c r="E106" s="1">
        <v>8.9999999999999993E-3</v>
      </c>
      <c r="F106">
        <v>237.61</v>
      </c>
      <c r="G106">
        <v>233.91</v>
      </c>
      <c r="H106">
        <v>1591800</v>
      </c>
      <c r="I106" s="2">
        <v>44671</v>
      </c>
      <c r="K106">
        <f t="shared" si="10"/>
        <v>103</v>
      </c>
      <c r="L106" t="str">
        <f t="shared" si="7"/>
        <v>#103</v>
      </c>
      <c r="M106" t="str">
        <f t="shared" si="8"/>
        <v>~CME</v>
      </c>
      <c r="N106" t="str">
        <f t="shared" si="9"/>
        <v>^7</v>
      </c>
      <c r="O106" t="str">
        <f t="shared" si="6"/>
        <v>$CME Group Inc</v>
      </c>
      <c r="P106" t="b">
        <f t="shared" si="11"/>
        <v>0</v>
      </c>
    </row>
    <row r="107" spans="1:16" x14ac:dyDescent="0.25">
      <c r="A107" t="s">
        <v>220</v>
      </c>
      <c r="B107" t="s">
        <v>221</v>
      </c>
      <c r="C107">
        <v>1612.58</v>
      </c>
      <c r="D107">
        <v>-19.45</v>
      </c>
      <c r="E107" s="1">
        <v>-1.1900000000000001E-2</v>
      </c>
      <c r="F107">
        <v>1645</v>
      </c>
      <c r="G107">
        <v>1610</v>
      </c>
      <c r="H107">
        <v>149100</v>
      </c>
      <c r="I107" s="2">
        <v>44671</v>
      </c>
      <c r="K107">
        <f t="shared" si="10"/>
        <v>104</v>
      </c>
      <c r="L107" t="str">
        <f t="shared" si="7"/>
        <v>#104</v>
      </c>
      <c r="M107" t="str">
        <f t="shared" si="8"/>
        <v>~CMG</v>
      </c>
      <c r="N107" t="str">
        <f t="shared" si="9"/>
        <v>^7</v>
      </c>
      <c r="O107" t="str">
        <f t="shared" si="6"/>
        <v>$Chipotle Mexican Grill</v>
      </c>
      <c r="P107" t="b">
        <f t="shared" si="11"/>
        <v>0</v>
      </c>
    </row>
    <row r="108" spans="1:16" x14ac:dyDescent="0.25">
      <c r="A108" t="s">
        <v>222</v>
      </c>
      <c r="B108" t="s">
        <v>223</v>
      </c>
      <c r="C108">
        <v>204.81</v>
      </c>
      <c r="D108">
        <v>3.53</v>
      </c>
      <c r="E108" s="1">
        <v>1.7500000000000002E-2</v>
      </c>
      <c r="F108">
        <v>205.75</v>
      </c>
      <c r="G108">
        <v>202.86</v>
      </c>
      <c r="H108">
        <v>883958</v>
      </c>
      <c r="I108" t="s">
        <v>224</v>
      </c>
      <c r="K108">
        <f t="shared" si="10"/>
        <v>105</v>
      </c>
      <c r="L108" t="str">
        <f t="shared" si="7"/>
        <v>#105</v>
      </c>
      <c r="M108" t="str">
        <f t="shared" si="8"/>
        <v>~CMI</v>
      </c>
      <c r="N108" t="str">
        <f t="shared" si="9"/>
        <v>^7</v>
      </c>
      <c r="O108" t="str">
        <f t="shared" si="6"/>
        <v>$Cummins Inc</v>
      </c>
      <c r="P108" t="b">
        <f t="shared" si="11"/>
        <v>0</v>
      </c>
    </row>
    <row r="109" spans="1:16" x14ac:dyDescent="0.25">
      <c r="A109" t="s">
        <v>225</v>
      </c>
      <c r="B109" t="s">
        <v>226</v>
      </c>
      <c r="C109">
        <v>73.040000000000006</v>
      </c>
      <c r="D109">
        <v>0.73</v>
      </c>
      <c r="E109" s="1">
        <v>1.01E-2</v>
      </c>
      <c r="F109">
        <v>73.25</v>
      </c>
      <c r="G109">
        <v>72.44</v>
      </c>
      <c r="H109">
        <v>1481500</v>
      </c>
      <c r="I109" s="2">
        <v>44671</v>
      </c>
      <c r="K109">
        <f t="shared" si="10"/>
        <v>106</v>
      </c>
      <c r="L109" t="str">
        <f t="shared" si="7"/>
        <v>#106</v>
      </c>
      <c r="M109" t="str">
        <f t="shared" si="8"/>
        <v>~CMS</v>
      </c>
      <c r="N109" t="str">
        <f t="shared" si="9"/>
        <v>^7</v>
      </c>
      <c r="O109" t="str">
        <f t="shared" si="6"/>
        <v>$Cms Energy Corp</v>
      </c>
      <c r="P109" t="b">
        <f t="shared" si="11"/>
        <v>0</v>
      </c>
    </row>
    <row r="110" spans="1:16" x14ac:dyDescent="0.25">
      <c r="A110" t="s">
        <v>227</v>
      </c>
      <c r="B110" t="s">
        <v>228</v>
      </c>
      <c r="C110">
        <v>89.01</v>
      </c>
      <c r="D110">
        <v>3.02</v>
      </c>
      <c r="E110" s="1">
        <v>3.5099999999999999E-2</v>
      </c>
      <c r="F110">
        <v>89.1</v>
      </c>
      <c r="G110">
        <v>86.91</v>
      </c>
      <c r="H110">
        <v>2098400</v>
      </c>
      <c r="I110" s="2">
        <v>44671</v>
      </c>
      <c r="K110">
        <f t="shared" si="10"/>
        <v>107</v>
      </c>
      <c r="L110" t="str">
        <f t="shared" si="7"/>
        <v>#107</v>
      </c>
      <c r="M110" t="str">
        <f t="shared" si="8"/>
        <v>~CNC</v>
      </c>
      <c r="N110" t="str">
        <f t="shared" si="9"/>
        <v>^7</v>
      </c>
      <c r="O110" t="str">
        <f t="shared" si="6"/>
        <v>$Centene Corp</v>
      </c>
      <c r="P110" t="b">
        <f t="shared" si="11"/>
        <v>0</v>
      </c>
    </row>
    <row r="111" spans="1:16" x14ac:dyDescent="0.25">
      <c r="A111" t="s">
        <v>229</v>
      </c>
      <c r="B111" t="s">
        <v>230</v>
      </c>
      <c r="C111">
        <v>32.75</v>
      </c>
      <c r="D111">
        <v>0.57999999999999996</v>
      </c>
      <c r="E111" s="1">
        <v>1.7999999999999999E-2</v>
      </c>
      <c r="F111">
        <v>32.9</v>
      </c>
      <c r="G111">
        <v>32.450000000000003</v>
      </c>
      <c r="H111">
        <v>4812800</v>
      </c>
      <c r="I111" s="2">
        <v>44671</v>
      </c>
      <c r="K111">
        <f t="shared" si="10"/>
        <v>108</v>
      </c>
      <c r="L111" t="str">
        <f t="shared" si="7"/>
        <v>#108</v>
      </c>
      <c r="M111" t="str">
        <f t="shared" si="8"/>
        <v>~CNP</v>
      </c>
      <c r="N111" t="str">
        <f t="shared" si="9"/>
        <v>^7</v>
      </c>
      <c r="O111" t="str">
        <f t="shared" si="6"/>
        <v>$Centerpoint Energy Inc</v>
      </c>
      <c r="P111" t="b">
        <f t="shared" si="11"/>
        <v>0</v>
      </c>
    </row>
    <row r="112" spans="1:16" x14ac:dyDescent="0.25">
      <c r="A112" t="s">
        <v>231</v>
      </c>
      <c r="B112" t="s">
        <v>232</v>
      </c>
      <c r="C112">
        <v>141.85</v>
      </c>
      <c r="D112">
        <v>0.26</v>
      </c>
      <c r="E112" s="1">
        <v>1.8E-3</v>
      </c>
      <c r="F112">
        <v>144.24</v>
      </c>
      <c r="G112">
        <v>141.05000000000001</v>
      </c>
      <c r="H112">
        <v>2035700</v>
      </c>
      <c r="I112" s="2">
        <v>44671</v>
      </c>
      <c r="K112">
        <f t="shared" si="10"/>
        <v>109</v>
      </c>
      <c r="L112" t="str">
        <f t="shared" si="7"/>
        <v>#109</v>
      </c>
      <c r="M112" t="str">
        <f t="shared" si="8"/>
        <v>~COF</v>
      </c>
      <c r="N112" t="str">
        <f t="shared" si="9"/>
        <v>^7</v>
      </c>
      <c r="O112" t="str">
        <f t="shared" si="6"/>
        <v>$Capital One Financial Corp</v>
      </c>
      <c r="P112" t="b">
        <f t="shared" si="11"/>
        <v>0</v>
      </c>
    </row>
    <row r="113" spans="1:17" x14ac:dyDescent="0.25">
      <c r="A113" t="s">
        <v>233</v>
      </c>
      <c r="B113" t="s">
        <v>234</v>
      </c>
      <c r="C113">
        <v>418.58</v>
      </c>
      <c r="D113">
        <v>7.81</v>
      </c>
      <c r="E113" s="1">
        <v>1.9E-2</v>
      </c>
      <c r="F113">
        <v>420.25</v>
      </c>
      <c r="G113">
        <v>412.65</v>
      </c>
      <c r="H113">
        <v>230800</v>
      </c>
      <c r="I113" s="2">
        <v>44671</v>
      </c>
      <c r="K113">
        <f t="shared" si="10"/>
        <v>110</v>
      </c>
      <c r="L113" t="str">
        <f t="shared" si="7"/>
        <v>#110</v>
      </c>
      <c r="M113" t="str">
        <f t="shared" si="8"/>
        <v>~COO</v>
      </c>
      <c r="N113" t="str">
        <f t="shared" si="9"/>
        <v>^7</v>
      </c>
      <c r="O113" t="str">
        <f t="shared" si="6"/>
        <v>$Cooper Companies</v>
      </c>
      <c r="P113" t="b">
        <f t="shared" si="11"/>
        <v>0</v>
      </c>
    </row>
    <row r="114" spans="1:17" x14ac:dyDescent="0.25">
      <c r="A114" t="s">
        <v>235</v>
      </c>
      <c r="B114" t="s">
        <v>236</v>
      </c>
      <c r="C114">
        <v>102.67</v>
      </c>
      <c r="D114">
        <v>1.1100000000000001</v>
      </c>
      <c r="E114" s="1">
        <v>1.09E-2</v>
      </c>
      <c r="F114">
        <v>103.47</v>
      </c>
      <c r="G114">
        <v>101.38</v>
      </c>
      <c r="H114">
        <v>6058100</v>
      </c>
      <c r="I114" s="2">
        <v>44671</v>
      </c>
      <c r="K114">
        <f t="shared" si="10"/>
        <v>111</v>
      </c>
      <c r="L114" t="str">
        <f t="shared" si="7"/>
        <v>#111</v>
      </c>
      <c r="M114" t="str">
        <f t="shared" si="8"/>
        <v>~COP</v>
      </c>
      <c r="N114" t="str">
        <f t="shared" si="9"/>
        <v>^7</v>
      </c>
      <c r="O114" t="str">
        <f t="shared" si="6"/>
        <v>$Conocophillips</v>
      </c>
      <c r="P114" t="b">
        <f t="shared" si="11"/>
        <v>0</v>
      </c>
    </row>
    <row r="115" spans="1:17" x14ac:dyDescent="0.25">
      <c r="A115" t="s">
        <v>237</v>
      </c>
      <c r="B115" t="s">
        <v>238</v>
      </c>
      <c r="C115">
        <v>603.53</v>
      </c>
      <c r="D115">
        <v>9.23</v>
      </c>
      <c r="E115" s="1">
        <v>1.55E-2</v>
      </c>
      <c r="F115">
        <v>605.28</v>
      </c>
      <c r="G115">
        <v>597.29999999999995</v>
      </c>
      <c r="H115">
        <v>1791400</v>
      </c>
      <c r="I115" s="2">
        <v>44671</v>
      </c>
      <c r="K115">
        <f t="shared" si="10"/>
        <v>112</v>
      </c>
      <c r="L115" t="str">
        <f t="shared" si="7"/>
        <v>#112</v>
      </c>
      <c r="M115" t="str">
        <f t="shared" si="8"/>
        <v>~COST</v>
      </c>
      <c r="N115" t="str">
        <f t="shared" si="9"/>
        <v>^7</v>
      </c>
      <c r="O115" t="str">
        <f t="shared" si="6"/>
        <v>$Costco Wholesale</v>
      </c>
      <c r="P115" t="b">
        <f t="shared" si="11"/>
        <v>0</v>
      </c>
    </row>
    <row r="116" spans="1:17" x14ac:dyDescent="0.25">
      <c r="A116" t="s">
        <v>239</v>
      </c>
      <c r="B116" t="s">
        <v>240</v>
      </c>
      <c r="C116">
        <v>47.14</v>
      </c>
      <c r="D116">
        <v>0.94</v>
      </c>
      <c r="E116" s="1">
        <v>2.0299999999999999E-2</v>
      </c>
      <c r="F116">
        <v>47.25</v>
      </c>
      <c r="G116">
        <v>46.24</v>
      </c>
      <c r="H116">
        <v>1427600</v>
      </c>
      <c r="I116" s="2">
        <v>44671</v>
      </c>
      <c r="K116">
        <f t="shared" si="10"/>
        <v>113</v>
      </c>
      <c r="L116" t="str">
        <f t="shared" si="7"/>
        <v>#113</v>
      </c>
      <c r="M116" t="str">
        <f t="shared" si="8"/>
        <v>~CPB</v>
      </c>
      <c r="N116" t="str">
        <f t="shared" si="9"/>
        <v>^7</v>
      </c>
      <c r="O116" t="str">
        <f t="shared" si="6"/>
        <v>$Campbell Soup Company</v>
      </c>
      <c r="P116" t="b">
        <f t="shared" si="11"/>
        <v>0</v>
      </c>
    </row>
    <row r="117" spans="1:17" x14ac:dyDescent="0.25">
      <c r="A117" t="s">
        <v>241</v>
      </c>
      <c r="B117" t="s">
        <v>242</v>
      </c>
      <c r="C117">
        <v>120.76</v>
      </c>
      <c r="D117">
        <v>0.34</v>
      </c>
      <c r="E117" s="1">
        <v>2.8E-3</v>
      </c>
      <c r="F117">
        <v>122.18</v>
      </c>
      <c r="G117">
        <v>120.19</v>
      </c>
      <c r="H117">
        <v>767600</v>
      </c>
      <c r="I117" s="2">
        <v>44671</v>
      </c>
      <c r="K117">
        <f t="shared" si="10"/>
        <v>114</v>
      </c>
      <c r="L117" t="str">
        <f t="shared" si="7"/>
        <v>#114</v>
      </c>
      <c r="M117" t="str">
        <f t="shared" si="8"/>
        <v>~CPRT</v>
      </c>
      <c r="N117" t="str">
        <f t="shared" si="9"/>
        <v>^7</v>
      </c>
      <c r="O117" t="str">
        <f t="shared" si="6"/>
        <v>$Copart Inc</v>
      </c>
      <c r="P117" t="b">
        <f t="shared" si="11"/>
        <v>0</v>
      </c>
    </row>
    <row r="118" spans="1:17" x14ac:dyDescent="0.25">
      <c r="A118" t="s">
        <v>243</v>
      </c>
      <c r="B118" t="s">
        <v>244</v>
      </c>
      <c r="C118">
        <v>169.03</v>
      </c>
      <c r="D118">
        <v>3.29</v>
      </c>
      <c r="E118" s="1">
        <v>1.9900000000000001E-2</v>
      </c>
      <c r="F118">
        <v>169.45</v>
      </c>
      <c r="G118">
        <v>165.75</v>
      </c>
      <c r="H118">
        <v>770700</v>
      </c>
      <c r="I118" s="2">
        <v>44671</v>
      </c>
      <c r="K118">
        <f t="shared" si="10"/>
        <v>115</v>
      </c>
      <c r="L118" t="str">
        <f t="shared" si="7"/>
        <v>#115</v>
      </c>
      <c r="M118" t="str">
        <f t="shared" si="8"/>
        <v>~CPT</v>
      </c>
      <c r="N118" t="str">
        <f t="shared" si="9"/>
        <v>^7</v>
      </c>
      <c r="O118" t="str">
        <f t="shared" si="6"/>
        <v>$Camden Property Trust</v>
      </c>
      <c r="P118" t="b">
        <f t="shared" si="11"/>
        <v>0</v>
      </c>
    </row>
    <row r="119" spans="1:17" x14ac:dyDescent="0.25">
      <c r="A119" t="s">
        <v>245</v>
      </c>
      <c r="B119" t="s">
        <v>246</v>
      </c>
      <c r="C119">
        <v>296.85000000000002</v>
      </c>
      <c r="D119">
        <v>8.3000000000000007</v>
      </c>
      <c r="E119" s="1">
        <v>2.8799999999999999E-2</v>
      </c>
      <c r="F119">
        <v>297.93</v>
      </c>
      <c r="G119">
        <v>286.45</v>
      </c>
      <c r="H119">
        <v>412032</v>
      </c>
      <c r="I119" t="s">
        <v>247</v>
      </c>
      <c r="K119">
        <f t="shared" si="10"/>
        <v>116</v>
      </c>
      <c r="L119" t="str">
        <f t="shared" si="7"/>
        <v>#116</v>
      </c>
      <c r="M119" t="str">
        <f t="shared" si="8"/>
        <v>~CRL</v>
      </c>
      <c r="N119" t="str">
        <f t="shared" si="9"/>
        <v>^7</v>
      </c>
      <c r="O119" t="str">
        <f t="shared" si="6"/>
        <v>$Charles River Laboratories Intl</v>
      </c>
      <c r="P119" t="b">
        <f t="shared" si="11"/>
        <v>0</v>
      </c>
    </row>
    <row r="120" spans="1:17" x14ac:dyDescent="0.25">
      <c r="A120" t="s">
        <v>248</v>
      </c>
      <c r="B120" t="s">
        <v>249</v>
      </c>
      <c r="C120">
        <v>186.23</v>
      </c>
      <c r="D120">
        <v>-5.16</v>
      </c>
      <c r="E120" s="1">
        <v>-2.7E-2</v>
      </c>
      <c r="F120">
        <v>193.3</v>
      </c>
      <c r="G120">
        <v>186.08</v>
      </c>
      <c r="H120">
        <v>6013900</v>
      </c>
      <c r="I120" s="2">
        <v>44671</v>
      </c>
      <c r="K120">
        <f t="shared" si="10"/>
        <v>117</v>
      </c>
      <c r="L120" t="str">
        <f t="shared" si="7"/>
        <v>#117</v>
      </c>
      <c r="M120" t="str">
        <f t="shared" si="8"/>
        <v>~CRM</v>
      </c>
      <c r="N120" t="str">
        <f t="shared" si="9"/>
        <v>^7</v>
      </c>
      <c r="O120" t="str">
        <f t="shared" si="6"/>
        <v>$Salesforce Inc</v>
      </c>
      <c r="P120" t="b">
        <f t="shared" si="11"/>
        <v>0</v>
      </c>
    </row>
    <row r="121" spans="1:17" x14ac:dyDescent="0.25">
      <c r="A121" t="s">
        <v>250</v>
      </c>
      <c r="B121" t="s">
        <v>251</v>
      </c>
      <c r="C121">
        <v>53.02</v>
      </c>
      <c r="D121">
        <v>1.19</v>
      </c>
      <c r="E121" s="1">
        <v>2.3E-2</v>
      </c>
      <c r="F121">
        <v>53.67</v>
      </c>
      <c r="G121">
        <v>52.15</v>
      </c>
      <c r="H121">
        <v>19525699</v>
      </c>
      <c r="I121" s="2">
        <v>44671</v>
      </c>
      <c r="K121">
        <f t="shared" si="10"/>
        <v>118</v>
      </c>
      <c r="L121" t="str">
        <f t="shared" si="7"/>
        <v>#118</v>
      </c>
      <c r="M121" t="str">
        <f t="shared" si="8"/>
        <v>~CSCO</v>
      </c>
      <c r="N121" t="str">
        <f t="shared" si="9"/>
        <v>^1</v>
      </c>
      <c r="O121" t="str">
        <f t="shared" si="6"/>
        <v>$Cisco Systems Inc</v>
      </c>
      <c r="P121" t="b">
        <f t="shared" si="11"/>
        <v>0</v>
      </c>
      <c r="Q121" s="3">
        <v>1</v>
      </c>
    </row>
    <row r="122" spans="1:17" x14ac:dyDescent="0.25">
      <c r="A122" t="s">
        <v>252</v>
      </c>
      <c r="B122" t="s">
        <v>253</v>
      </c>
      <c r="C122">
        <v>35.299999999999997</v>
      </c>
      <c r="D122">
        <v>0.01</v>
      </c>
      <c r="E122" s="1">
        <v>2.9999999999999997E-4</v>
      </c>
      <c r="F122">
        <v>35.82</v>
      </c>
      <c r="G122">
        <v>35.200000000000003</v>
      </c>
      <c r="H122">
        <v>13956500</v>
      </c>
      <c r="I122" s="2">
        <v>44671</v>
      </c>
      <c r="K122">
        <f t="shared" si="10"/>
        <v>119</v>
      </c>
      <c r="L122" t="str">
        <f t="shared" si="7"/>
        <v>#119</v>
      </c>
      <c r="M122" t="str">
        <f t="shared" si="8"/>
        <v>~CSX</v>
      </c>
      <c r="N122" t="str">
        <f t="shared" si="9"/>
        <v>^7</v>
      </c>
      <c r="O122" t="str">
        <f t="shared" si="6"/>
        <v>$CSX Corp</v>
      </c>
      <c r="P122" t="b">
        <f t="shared" si="11"/>
        <v>0</v>
      </c>
    </row>
    <row r="123" spans="1:17" x14ac:dyDescent="0.25">
      <c r="A123" t="s">
        <v>254</v>
      </c>
      <c r="B123" t="s">
        <v>255</v>
      </c>
      <c r="C123">
        <v>421.46</v>
      </c>
      <c r="D123">
        <v>2.5</v>
      </c>
      <c r="E123" s="1">
        <v>6.0000000000000001E-3</v>
      </c>
      <c r="F123">
        <v>423.81</v>
      </c>
      <c r="G123">
        <v>420.14</v>
      </c>
      <c r="H123">
        <v>328700</v>
      </c>
      <c r="I123" s="2">
        <v>44671</v>
      </c>
      <c r="K123">
        <f t="shared" si="10"/>
        <v>120</v>
      </c>
      <c r="L123" t="str">
        <f t="shared" si="7"/>
        <v>#120</v>
      </c>
      <c r="M123" t="str">
        <f t="shared" si="8"/>
        <v>~CTAS</v>
      </c>
      <c r="N123" t="str">
        <f t="shared" si="9"/>
        <v>^7</v>
      </c>
      <c r="O123" t="str">
        <f t="shared" si="6"/>
        <v>$Cintas Corp</v>
      </c>
      <c r="P123" t="b">
        <f t="shared" si="11"/>
        <v>0</v>
      </c>
    </row>
    <row r="124" spans="1:17" x14ac:dyDescent="0.25">
      <c r="A124" t="s">
        <v>256</v>
      </c>
      <c r="B124" t="s">
        <v>257</v>
      </c>
      <c r="C124">
        <v>96.15</v>
      </c>
      <c r="D124">
        <v>0.82</v>
      </c>
      <c r="E124" s="1">
        <v>8.6E-3</v>
      </c>
      <c r="F124">
        <v>97.35</v>
      </c>
      <c r="G124">
        <v>92.21</v>
      </c>
      <c r="H124">
        <v>1647100</v>
      </c>
      <c r="I124" s="2">
        <v>44671</v>
      </c>
      <c r="K124">
        <f t="shared" si="10"/>
        <v>121</v>
      </c>
      <c r="L124" t="str">
        <f t="shared" si="7"/>
        <v>#121</v>
      </c>
      <c r="M124" t="str">
        <f t="shared" si="8"/>
        <v>~CTLT</v>
      </c>
      <c r="N124" t="str">
        <f t="shared" si="9"/>
        <v>^7</v>
      </c>
      <c r="O124" t="str">
        <f t="shared" si="6"/>
        <v>$Catalent Inc</v>
      </c>
      <c r="P124" t="b">
        <f t="shared" si="11"/>
        <v>0</v>
      </c>
    </row>
    <row r="125" spans="1:17" x14ac:dyDescent="0.25">
      <c r="A125" t="s">
        <v>258</v>
      </c>
      <c r="B125" t="s">
        <v>259</v>
      </c>
      <c r="C125">
        <v>30.93</v>
      </c>
      <c r="D125">
        <v>0.46</v>
      </c>
      <c r="E125" s="1">
        <v>1.5100000000000001E-2</v>
      </c>
      <c r="F125">
        <v>31.02</v>
      </c>
      <c r="G125">
        <v>30.2</v>
      </c>
      <c r="H125">
        <v>5671700</v>
      </c>
      <c r="I125" s="2">
        <v>44671</v>
      </c>
      <c r="K125">
        <f t="shared" si="10"/>
        <v>122</v>
      </c>
      <c r="L125" t="str">
        <f t="shared" si="7"/>
        <v>#122</v>
      </c>
      <c r="M125" t="str">
        <f t="shared" si="8"/>
        <v>~CTRA</v>
      </c>
      <c r="N125" t="str">
        <f t="shared" si="9"/>
        <v>^7</v>
      </c>
      <c r="O125" t="str">
        <f t="shared" si="6"/>
        <v>$Coterra Energy Inc</v>
      </c>
      <c r="P125" t="b">
        <f t="shared" si="11"/>
        <v>0</v>
      </c>
    </row>
    <row r="126" spans="1:17" x14ac:dyDescent="0.25">
      <c r="A126" t="s">
        <v>260</v>
      </c>
      <c r="B126" t="s">
        <v>261</v>
      </c>
      <c r="C126">
        <v>86.21</v>
      </c>
      <c r="D126">
        <v>0.47</v>
      </c>
      <c r="E126" s="1">
        <v>5.4999999999999997E-3</v>
      </c>
      <c r="F126">
        <v>87.27</v>
      </c>
      <c r="G126">
        <v>86.03</v>
      </c>
      <c r="H126">
        <v>2638300</v>
      </c>
      <c r="I126" s="2">
        <v>44671</v>
      </c>
      <c r="K126">
        <f t="shared" si="10"/>
        <v>123</v>
      </c>
      <c r="L126" t="str">
        <f t="shared" si="7"/>
        <v>#123</v>
      </c>
      <c r="M126" t="str">
        <f t="shared" si="8"/>
        <v>~CTSH</v>
      </c>
      <c r="N126" t="str">
        <f t="shared" si="9"/>
        <v>^7</v>
      </c>
      <c r="O126" t="str">
        <f t="shared" si="6"/>
        <v>$Cognizant Tech Sol</v>
      </c>
      <c r="P126" t="b">
        <f t="shared" si="11"/>
        <v>0</v>
      </c>
    </row>
    <row r="127" spans="1:17" x14ac:dyDescent="0.25">
      <c r="A127" t="s">
        <v>262</v>
      </c>
      <c r="B127" t="s">
        <v>263</v>
      </c>
      <c r="C127">
        <v>61.32</v>
      </c>
      <c r="D127">
        <v>0.18</v>
      </c>
      <c r="E127" s="1">
        <v>2.8999999999999998E-3</v>
      </c>
      <c r="F127">
        <v>61.88</v>
      </c>
      <c r="G127">
        <v>60.41</v>
      </c>
      <c r="H127">
        <v>4258500</v>
      </c>
      <c r="I127" s="2">
        <v>44671</v>
      </c>
      <c r="K127">
        <f t="shared" si="10"/>
        <v>124</v>
      </c>
      <c r="L127" t="str">
        <f t="shared" si="7"/>
        <v>#124</v>
      </c>
      <c r="M127" t="str">
        <f t="shared" si="8"/>
        <v>~CTVA</v>
      </c>
      <c r="N127" t="str">
        <f t="shared" si="9"/>
        <v>^7</v>
      </c>
      <c r="O127" t="str">
        <f t="shared" si="6"/>
        <v>$Corteva Inc</v>
      </c>
      <c r="P127" t="b">
        <f t="shared" si="11"/>
        <v>0</v>
      </c>
    </row>
    <row r="128" spans="1:17" x14ac:dyDescent="0.25">
      <c r="A128" t="s">
        <v>264</v>
      </c>
      <c r="B128" t="s">
        <v>265</v>
      </c>
      <c r="C128">
        <v>101.85</v>
      </c>
      <c r="D128">
        <v>-0.09</v>
      </c>
      <c r="E128" s="1">
        <v>-8.9999999999999998E-4</v>
      </c>
      <c r="F128">
        <v>102.1</v>
      </c>
      <c r="G128">
        <v>101.8</v>
      </c>
      <c r="H128">
        <v>1032900</v>
      </c>
      <c r="I128" s="2">
        <v>44671</v>
      </c>
      <c r="K128">
        <f t="shared" si="10"/>
        <v>125</v>
      </c>
      <c r="L128" t="str">
        <f t="shared" si="7"/>
        <v>#125</v>
      </c>
      <c r="M128" t="str">
        <f t="shared" si="8"/>
        <v>~CTXS</v>
      </c>
      <c r="N128" t="str">
        <f t="shared" si="9"/>
        <v>^7</v>
      </c>
      <c r="O128" t="str">
        <f t="shared" si="6"/>
        <v>$Citrix Systems Inc</v>
      </c>
      <c r="P128" t="b">
        <f t="shared" si="11"/>
        <v>0</v>
      </c>
    </row>
    <row r="129" spans="1:17" x14ac:dyDescent="0.25">
      <c r="A129" t="s">
        <v>266</v>
      </c>
      <c r="B129" t="s">
        <v>267</v>
      </c>
      <c r="C129">
        <v>106.64</v>
      </c>
      <c r="D129">
        <v>2.78</v>
      </c>
      <c r="E129" s="1">
        <v>2.6800000000000001E-2</v>
      </c>
      <c r="F129">
        <v>107.6</v>
      </c>
      <c r="G129">
        <v>104.58</v>
      </c>
      <c r="H129">
        <v>5629700</v>
      </c>
      <c r="I129" s="2">
        <v>44671</v>
      </c>
      <c r="K129">
        <f t="shared" si="10"/>
        <v>126</v>
      </c>
      <c r="L129" t="str">
        <f t="shared" si="7"/>
        <v>#126</v>
      </c>
      <c r="M129" t="str">
        <f t="shared" si="8"/>
        <v>~CVS</v>
      </c>
      <c r="N129" t="str">
        <f t="shared" si="9"/>
        <v>^7</v>
      </c>
      <c r="O129" t="str">
        <f t="shared" si="6"/>
        <v>$CVS Corp</v>
      </c>
      <c r="P129" t="b">
        <f t="shared" si="11"/>
        <v>0</v>
      </c>
    </row>
    <row r="130" spans="1:17" x14ac:dyDescent="0.25">
      <c r="A130" t="s">
        <v>268</v>
      </c>
      <c r="B130" t="s">
        <v>269</v>
      </c>
      <c r="C130">
        <v>172.53</v>
      </c>
      <c r="D130">
        <v>0.7</v>
      </c>
      <c r="E130" s="1">
        <v>4.1000000000000003E-3</v>
      </c>
      <c r="F130">
        <v>173.58</v>
      </c>
      <c r="G130">
        <v>171.46</v>
      </c>
      <c r="H130">
        <v>7493600</v>
      </c>
      <c r="I130" s="2">
        <v>44671</v>
      </c>
      <c r="K130">
        <f t="shared" si="10"/>
        <v>127</v>
      </c>
      <c r="L130" t="str">
        <f t="shared" si="7"/>
        <v>#127</v>
      </c>
      <c r="M130" t="str">
        <f t="shared" si="8"/>
        <v>~CVX</v>
      </c>
      <c r="N130" t="str">
        <f t="shared" si="9"/>
        <v>^7</v>
      </c>
      <c r="O130" t="str">
        <f t="shared" si="6"/>
        <v>$Chevron Corp</v>
      </c>
      <c r="P130" t="b">
        <f t="shared" si="11"/>
        <v>0</v>
      </c>
    </row>
    <row r="131" spans="1:17" x14ac:dyDescent="0.25">
      <c r="A131" t="s">
        <v>270</v>
      </c>
      <c r="B131" t="s">
        <v>271</v>
      </c>
      <c r="C131">
        <v>71.7</v>
      </c>
      <c r="D131">
        <v>-0.05</v>
      </c>
      <c r="E131" s="1">
        <v>-6.9999999999999999E-4</v>
      </c>
      <c r="F131">
        <v>73.489999999999995</v>
      </c>
      <c r="G131">
        <v>71.41</v>
      </c>
      <c r="H131">
        <v>2106900</v>
      </c>
      <c r="I131" s="2">
        <v>44671</v>
      </c>
      <c r="K131">
        <f t="shared" si="10"/>
        <v>128</v>
      </c>
      <c r="L131" t="str">
        <f t="shared" si="7"/>
        <v>#128</v>
      </c>
      <c r="M131" t="str">
        <f t="shared" si="8"/>
        <v>~CZR</v>
      </c>
      <c r="N131" t="str">
        <f t="shared" si="9"/>
        <v>^7</v>
      </c>
      <c r="O131" t="str">
        <f t="shared" si="6"/>
        <v>$Caesars Entertainment Inc</v>
      </c>
      <c r="P131" t="b">
        <f t="shared" si="11"/>
        <v>0</v>
      </c>
    </row>
    <row r="132" spans="1:17" x14ac:dyDescent="0.25">
      <c r="A132" t="s">
        <v>272</v>
      </c>
      <c r="B132" t="s">
        <v>273</v>
      </c>
      <c r="C132">
        <v>86.99</v>
      </c>
      <c r="D132">
        <v>0.02</v>
      </c>
      <c r="E132" s="1">
        <v>2.0000000000000001E-4</v>
      </c>
      <c r="F132">
        <v>87.94</v>
      </c>
      <c r="G132">
        <v>86.76</v>
      </c>
      <c r="H132">
        <v>2893400</v>
      </c>
      <c r="I132" s="2">
        <v>44671</v>
      </c>
      <c r="K132">
        <f t="shared" si="10"/>
        <v>129</v>
      </c>
      <c r="L132" t="str">
        <f t="shared" si="7"/>
        <v>#129</v>
      </c>
      <c r="M132" t="str">
        <f t="shared" si="8"/>
        <v>~D</v>
      </c>
      <c r="N132" t="str">
        <f t="shared" si="9"/>
        <v>^7</v>
      </c>
      <c r="O132" t="str">
        <f t="shared" ref="O132:O195" si="12">_xlfn.CONCAT(O$2,B132)</f>
        <v>$Dominion Resources</v>
      </c>
      <c r="P132" t="b">
        <f t="shared" si="11"/>
        <v>0</v>
      </c>
    </row>
    <row r="133" spans="1:17" x14ac:dyDescent="0.25">
      <c r="A133" t="s">
        <v>274</v>
      </c>
      <c r="B133" t="s">
        <v>275</v>
      </c>
      <c r="C133">
        <v>43.54</v>
      </c>
      <c r="D133">
        <v>0.5</v>
      </c>
      <c r="E133" s="1">
        <v>1.1599999999999999E-2</v>
      </c>
      <c r="F133">
        <v>44.24</v>
      </c>
      <c r="G133">
        <v>43.19</v>
      </c>
      <c r="H133">
        <v>17413500</v>
      </c>
      <c r="I133" s="2">
        <v>44671</v>
      </c>
      <c r="K133">
        <f t="shared" si="10"/>
        <v>130</v>
      </c>
      <c r="L133" t="str">
        <f t="shared" ref="L133:L196" si="13">_xlfn.CONCAT(L$2,K133)</f>
        <v>#130</v>
      </c>
      <c r="M133" t="str">
        <f t="shared" ref="M133:M196" si="14">_xlfn.CONCAT(M$2,A133)</f>
        <v>~DAL</v>
      </c>
      <c r="N133" t="str">
        <f t="shared" ref="N133:N196" si="15">IF(Q133,_xlfn.CONCAT(N$2,Q133),_xlfn.CONCAT(N$2,"7"))</f>
        <v>^6</v>
      </c>
      <c r="O133" t="str">
        <f t="shared" si="12"/>
        <v>$Delta Air Lines Inc</v>
      </c>
      <c r="P133" t="b">
        <f t="shared" si="11"/>
        <v>1</v>
      </c>
      <c r="Q133" s="3">
        <v>6</v>
      </c>
    </row>
    <row r="134" spans="1:17" x14ac:dyDescent="0.25">
      <c r="A134" t="s">
        <v>276</v>
      </c>
      <c r="B134" t="s">
        <v>277</v>
      </c>
      <c r="C134">
        <v>70.56</v>
      </c>
      <c r="D134">
        <v>1.29</v>
      </c>
      <c r="E134" s="1">
        <v>1.8599999999999998E-2</v>
      </c>
      <c r="F134">
        <v>71.459999999999994</v>
      </c>
      <c r="G134">
        <v>69.78</v>
      </c>
      <c r="H134">
        <v>2022300</v>
      </c>
      <c r="I134" s="2">
        <v>44671</v>
      </c>
      <c r="K134">
        <f t="shared" ref="K134:K197" si="16">K133+1</f>
        <v>131</v>
      </c>
      <c r="L134" t="str">
        <f t="shared" si="13"/>
        <v>#131</v>
      </c>
      <c r="M134" t="str">
        <f t="shared" si="14"/>
        <v>~DD</v>
      </c>
      <c r="N134" t="str">
        <f t="shared" si="15"/>
        <v>^7</v>
      </c>
      <c r="O134" t="str">
        <f t="shared" si="12"/>
        <v>$Dupont Denemours Inc</v>
      </c>
      <c r="P134" t="b">
        <f t="shared" si="11"/>
        <v>0</v>
      </c>
    </row>
    <row r="135" spans="1:17" x14ac:dyDescent="0.25">
      <c r="A135" t="s">
        <v>278</v>
      </c>
      <c r="B135" t="s">
        <v>279</v>
      </c>
      <c r="C135">
        <v>437.39</v>
      </c>
      <c r="D135">
        <v>-0.43</v>
      </c>
      <c r="E135" s="1">
        <v>-1E-3</v>
      </c>
      <c r="F135">
        <v>446.76</v>
      </c>
      <c r="G135">
        <v>436.53</v>
      </c>
      <c r="H135">
        <v>1717800</v>
      </c>
      <c r="I135" s="2">
        <v>44671</v>
      </c>
      <c r="K135">
        <f t="shared" si="16"/>
        <v>132</v>
      </c>
      <c r="L135" t="str">
        <f t="shared" si="13"/>
        <v>#132</v>
      </c>
      <c r="M135" t="str">
        <f t="shared" si="14"/>
        <v>~DE</v>
      </c>
      <c r="N135" t="str">
        <f t="shared" si="15"/>
        <v>^7</v>
      </c>
      <c r="O135" t="str">
        <f t="shared" si="12"/>
        <v>$Deere &amp; Company</v>
      </c>
      <c r="P135" t="b">
        <f t="shared" ref="P135:P198" si="17">Q135&gt;1</f>
        <v>0</v>
      </c>
    </row>
    <row r="136" spans="1:17" x14ac:dyDescent="0.25">
      <c r="A136" t="s">
        <v>280</v>
      </c>
      <c r="B136" t="s">
        <v>281</v>
      </c>
      <c r="C136">
        <v>118.82</v>
      </c>
      <c r="D136">
        <v>7.0000000000000007E-2</v>
      </c>
      <c r="E136" s="1">
        <v>5.9999999999999995E-4</v>
      </c>
      <c r="F136">
        <v>121.11</v>
      </c>
      <c r="G136">
        <v>118.4</v>
      </c>
      <c r="H136">
        <v>1235500</v>
      </c>
      <c r="I136" s="2">
        <v>44671</v>
      </c>
      <c r="K136">
        <f t="shared" si="16"/>
        <v>133</v>
      </c>
      <c r="L136" t="str">
        <f t="shared" si="13"/>
        <v>#133</v>
      </c>
      <c r="M136" t="str">
        <f t="shared" si="14"/>
        <v>~DFS</v>
      </c>
      <c r="N136" t="str">
        <f t="shared" si="15"/>
        <v>^7</v>
      </c>
      <c r="O136" t="str">
        <f t="shared" si="12"/>
        <v>$Discover Financial Services</v>
      </c>
      <c r="P136" t="b">
        <f t="shared" si="17"/>
        <v>0</v>
      </c>
    </row>
    <row r="137" spans="1:17" x14ac:dyDescent="0.25">
      <c r="A137" t="s">
        <v>282</v>
      </c>
      <c r="B137" t="s">
        <v>283</v>
      </c>
      <c r="C137">
        <v>259.04000000000002</v>
      </c>
      <c r="D137">
        <v>3.68</v>
      </c>
      <c r="E137" s="1">
        <v>1.44E-2</v>
      </c>
      <c r="F137">
        <v>259.37</v>
      </c>
      <c r="G137">
        <v>256.97000000000003</v>
      </c>
      <c r="H137">
        <v>2117300</v>
      </c>
      <c r="I137" s="2">
        <v>44671</v>
      </c>
      <c r="K137">
        <f t="shared" si="16"/>
        <v>134</v>
      </c>
      <c r="L137" t="str">
        <f t="shared" si="13"/>
        <v>#134</v>
      </c>
      <c r="M137" t="str">
        <f t="shared" si="14"/>
        <v>~DG</v>
      </c>
      <c r="N137" t="str">
        <f t="shared" si="15"/>
        <v>^7</v>
      </c>
      <c r="O137" t="str">
        <f t="shared" si="12"/>
        <v>$Dollar General Corp</v>
      </c>
      <c r="P137" t="b">
        <f t="shared" si="17"/>
        <v>0</v>
      </c>
    </row>
    <row r="138" spans="1:17" x14ac:dyDescent="0.25">
      <c r="A138" t="s">
        <v>284</v>
      </c>
      <c r="B138" t="s">
        <v>285</v>
      </c>
      <c r="C138">
        <v>138.44999999999999</v>
      </c>
      <c r="D138">
        <v>2.57</v>
      </c>
      <c r="E138" s="1">
        <v>1.89E-2</v>
      </c>
      <c r="F138">
        <v>139.41</v>
      </c>
      <c r="G138">
        <v>136.28</v>
      </c>
      <c r="H138">
        <v>1157700</v>
      </c>
      <c r="I138" s="2">
        <v>44671</v>
      </c>
      <c r="K138">
        <f t="shared" si="16"/>
        <v>135</v>
      </c>
      <c r="L138" t="str">
        <f t="shared" si="13"/>
        <v>#135</v>
      </c>
      <c r="M138" t="str">
        <f t="shared" si="14"/>
        <v>~DGX</v>
      </c>
      <c r="N138" t="str">
        <f t="shared" si="15"/>
        <v>^7</v>
      </c>
      <c r="O138" t="str">
        <f t="shared" si="12"/>
        <v>$Quest Diagnostics Inc</v>
      </c>
      <c r="P138" t="b">
        <f t="shared" si="17"/>
        <v>0</v>
      </c>
    </row>
    <row r="139" spans="1:17" x14ac:dyDescent="0.25">
      <c r="A139" t="s">
        <v>286</v>
      </c>
      <c r="B139" t="s">
        <v>287</v>
      </c>
      <c r="C139">
        <v>74.59</v>
      </c>
      <c r="D139">
        <v>0.47</v>
      </c>
      <c r="E139" s="1">
        <v>6.3E-3</v>
      </c>
      <c r="F139">
        <v>76.349999999999994</v>
      </c>
      <c r="G139">
        <v>74.260000000000005</v>
      </c>
      <c r="H139">
        <v>2618400</v>
      </c>
      <c r="I139" s="2">
        <v>44671</v>
      </c>
      <c r="K139">
        <f t="shared" si="16"/>
        <v>136</v>
      </c>
      <c r="L139" t="str">
        <f t="shared" si="13"/>
        <v>#136</v>
      </c>
      <c r="M139" t="str">
        <f t="shared" si="14"/>
        <v>~DHI</v>
      </c>
      <c r="N139" t="str">
        <f t="shared" si="15"/>
        <v>^7</v>
      </c>
      <c r="O139" t="str">
        <f t="shared" si="12"/>
        <v>$D.R. Horton</v>
      </c>
      <c r="P139" t="b">
        <f t="shared" si="17"/>
        <v>0</v>
      </c>
    </row>
    <row r="140" spans="1:17" x14ac:dyDescent="0.25">
      <c r="A140" t="s">
        <v>288</v>
      </c>
      <c r="B140" t="s">
        <v>289</v>
      </c>
      <c r="C140">
        <v>280.38</v>
      </c>
      <c r="D140">
        <v>7.28</v>
      </c>
      <c r="E140" s="1">
        <v>2.6700000000000002E-2</v>
      </c>
      <c r="F140">
        <v>284</v>
      </c>
      <c r="G140">
        <v>273.92</v>
      </c>
      <c r="H140">
        <v>3793300</v>
      </c>
      <c r="I140" s="2">
        <v>44671</v>
      </c>
      <c r="K140">
        <f t="shared" si="16"/>
        <v>137</v>
      </c>
      <c r="L140" t="str">
        <f t="shared" si="13"/>
        <v>#137</v>
      </c>
      <c r="M140" t="str">
        <f t="shared" si="14"/>
        <v>~DHR</v>
      </c>
      <c r="N140" t="str">
        <f t="shared" si="15"/>
        <v>^7</v>
      </c>
      <c r="O140" t="str">
        <f t="shared" si="12"/>
        <v>$Danaher Corp</v>
      </c>
      <c r="P140" t="b">
        <f t="shared" si="17"/>
        <v>0</v>
      </c>
    </row>
    <row r="141" spans="1:17" x14ac:dyDescent="0.25">
      <c r="A141" t="s">
        <v>290</v>
      </c>
      <c r="B141" t="s">
        <v>291</v>
      </c>
      <c r="C141">
        <v>124.57</v>
      </c>
      <c r="D141">
        <v>-7.33</v>
      </c>
      <c r="E141" s="1">
        <v>-5.5599999999999997E-2</v>
      </c>
      <c r="F141">
        <v>127.35</v>
      </c>
      <c r="G141">
        <v>124.11</v>
      </c>
      <c r="H141">
        <v>36393500</v>
      </c>
      <c r="I141" s="2">
        <v>44671</v>
      </c>
      <c r="K141">
        <f t="shared" si="16"/>
        <v>138</v>
      </c>
      <c r="L141" t="str">
        <f t="shared" si="13"/>
        <v>#138</v>
      </c>
      <c r="M141" t="str">
        <f t="shared" si="14"/>
        <v>~DIS</v>
      </c>
      <c r="N141" t="str">
        <f t="shared" si="15"/>
        <v>^7</v>
      </c>
      <c r="O141" t="str">
        <f t="shared" si="12"/>
        <v>$Walt Disney Company</v>
      </c>
      <c r="P141" t="b">
        <f t="shared" si="17"/>
        <v>0</v>
      </c>
    </row>
    <row r="142" spans="1:17" x14ac:dyDescent="0.25">
      <c r="A142" t="s">
        <v>292</v>
      </c>
      <c r="B142" t="s">
        <v>293</v>
      </c>
      <c r="C142">
        <v>32.950000000000003</v>
      </c>
      <c r="D142">
        <v>-0.55000000000000004</v>
      </c>
      <c r="E142" s="1">
        <v>-1.6400000000000001E-2</v>
      </c>
      <c r="F142">
        <v>33.56</v>
      </c>
      <c r="G142">
        <v>32.54</v>
      </c>
      <c r="H142">
        <v>2322600</v>
      </c>
      <c r="I142" s="2">
        <v>44671</v>
      </c>
      <c r="K142">
        <f t="shared" si="16"/>
        <v>139</v>
      </c>
      <c r="L142" t="str">
        <f t="shared" si="13"/>
        <v>#139</v>
      </c>
      <c r="M142" t="str">
        <f t="shared" si="14"/>
        <v>~DISH</v>
      </c>
      <c r="N142" t="str">
        <f t="shared" si="15"/>
        <v>^7</v>
      </c>
      <c r="O142" t="str">
        <f t="shared" si="12"/>
        <v>$Dish Network Corp</v>
      </c>
      <c r="P142" t="b">
        <f t="shared" si="17"/>
        <v>0</v>
      </c>
    </row>
    <row r="143" spans="1:17" x14ac:dyDescent="0.25">
      <c r="A143" t="s">
        <v>294</v>
      </c>
      <c r="B143" t="s">
        <v>295</v>
      </c>
      <c r="C143">
        <v>152.66999999999999</v>
      </c>
      <c r="D143">
        <v>2.3199999999999998</v>
      </c>
      <c r="E143" s="1">
        <v>1.54E-2</v>
      </c>
      <c r="F143">
        <v>153.5</v>
      </c>
      <c r="G143">
        <v>149.63</v>
      </c>
      <c r="H143">
        <v>1451900</v>
      </c>
      <c r="I143" s="2">
        <v>44671</v>
      </c>
      <c r="K143">
        <f t="shared" si="16"/>
        <v>140</v>
      </c>
      <c r="L143" t="str">
        <f t="shared" si="13"/>
        <v>#140</v>
      </c>
      <c r="M143" t="str">
        <f t="shared" si="14"/>
        <v>~DLR</v>
      </c>
      <c r="N143" t="str">
        <f t="shared" si="15"/>
        <v>^7</v>
      </c>
      <c r="O143" t="str">
        <f t="shared" si="12"/>
        <v>$Digital Realty Trust</v>
      </c>
      <c r="P143" t="b">
        <f t="shared" si="17"/>
        <v>0</v>
      </c>
    </row>
    <row r="144" spans="1:17" x14ac:dyDescent="0.25">
      <c r="A144" t="s">
        <v>296</v>
      </c>
      <c r="B144" t="s">
        <v>297</v>
      </c>
      <c r="C144">
        <v>174.08</v>
      </c>
      <c r="D144">
        <v>2.21</v>
      </c>
      <c r="E144" s="1">
        <v>1.29E-2</v>
      </c>
      <c r="F144">
        <v>177.15</v>
      </c>
      <c r="G144">
        <v>172.26</v>
      </c>
      <c r="H144">
        <v>2726800</v>
      </c>
      <c r="I144" s="2">
        <v>44671</v>
      </c>
      <c r="K144">
        <f t="shared" si="16"/>
        <v>141</v>
      </c>
      <c r="L144" t="str">
        <f t="shared" si="13"/>
        <v>#141</v>
      </c>
      <c r="M144" t="str">
        <f t="shared" si="14"/>
        <v>~DLTR</v>
      </c>
      <c r="N144" t="str">
        <f t="shared" si="15"/>
        <v>^7</v>
      </c>
      <c r="O144" t="str">
        <f t="shared" si="12"/>
        <v>$Dollar Tree Inc</v>
      </c>
      <c r="P144" t="b">
        <f t="shared" si="17"/>
        <v>0</v>
      </c>
    </row>
    <row r="145" spans="1:17" x14ac:dyDescent="0.25">
      <c r="A145" t="s">
        <v>298</v>
      </c>
      <c r="B145" t="s">
        <v>299</v>
      </c>
      <c r="C145">
        <v>155.52000000000001</v>
      </c>
      <c r="D145">
        <v>3.84</v>
      </c>
      <c r="E145" s="1">
        <v>2.53E-2</v>
      </c>
      <c r="F145">
        <v>156.82</v>
      </c>
      <c r="G145">
        <v>154.13</v>
      </c>
      <c r="H145">
        <v>1154500</v>
      </c>
      <c r="I145" s="2">
        <v>44671</v>
      </c>
      <c r="K145">
        <f t="shared" si="16"/>
        <v>142</v>
      </c>
      <c r="L145" t="str">
        <f t="shared" si="13"/>
        <v>#142</v>
      </c>
      <c r="M145" t="str">
        <f t="shared" si="14"/>
        <v>~DOV</v>
      </c>
      <c r="N145" t="str">
        <f t="shared" si="15"/>
        <v>^7</v>
      </c>
      <c r="O145" t="str">
        <f t="shared" si="12"/>
        <v>$Dover Corp</v>
      </c>
      <c r="P145" t="b">
        <f t="shared" si="17"/>
        <v>0</v>
      </c>
    </row>
    <row r="146" spans="1:17" x14ac:dyDescent="0.25">
      <c r="A146" t="s">
        <v>300</v>
      </c>
      <c r="B146" t="s">
        <v>301</v>
      </c>
      <c r="C146">
        <v>67.540000000000006</v>
      </c>
      <c r="D146">
        <v>0.49</v>
      </c>
      <c r="E146" s="1">
        <v>7.3000000000000001E-3</v>
      </c>
      <c r="F146">
        <v>68.17</v>
      </c>
      <c r="G146">
        <v>67.040000000000006</v>
      </c>
      <c r="H146">
        <v>5016300</v>
      </c>
      <c r="I146" s="2">
        <v>44671</v>
      </c>
      <c r="K146">
        <f t="shared" si="16"/>
        <v>143</v>
      </c>
      <c r="L146" t="str">
        <f t="shared" si="13"/>
        <v>#143</v>
      </c>
      <c r="M146" t="str">
        <f t="shared" si="14"/>
        <v>~DOW</v>
      </c>
      <c r="N146" t="str">
        <f t="shared" si="15"/>
        <v>^7</v>
      </c>
      <c r="O146" t="str">
        <f t="shared" si="12"/>
        <v>$Dow Inc</v>
      </c>
      <c r="P146" t="b">
        <f t="shared" si="17"/>
        <v>0</v>
      </c>
    </row>
    <row r="147" spans="1:17" x14ac:dyDescent="0.25">
      <c r="A147" t="s">
        <v>302</v>
      </c>
      <c r="B147" t="s">
        <v>303</v>
      </c>
      <c r="C147">
        <v>396.49</v>
      </c>
      <c r="D147">
        <v>2.41</v>
      </c>
      <c r="E147" s="1">
        <v>6.1000000000000004E-3</v>
      </c>
      <c r="F147">
        <v>397.57</v>
      </c>
      <c r="G147">
        <v>390.11</v>
      </c>
      <c r="H147">
        <v>324100</v>
      </c>
      <c r="I147" s="2">
        <v>44671</v>
      </c>
      <c r="K147">
        <f t="shared" si="16"/>
        <v>144</v>
      </c>
      <c r="L147" t="str">
        <f t="shared" si="13"/>
        <v>#144</v>
      </c>
      <c r="M147" t="str">
        <f t="shared" si="14"/>
        <v>~DPZ</v>
      </c>
      <c r="N147" t="str">
        <f t="shared" si="15"/>
        <v>^7</v>
      </c>
      <c r="O147" t="str">
        <f t="shared" si="12"/>
        <v>$Domino's Pizza Inc</v>
      </c>
      <c r="P147" t="b">
        <f t="shared" si="17"/>
        <v>0</v>
      </c>
    </row>
    <row r="148" spans="1:17" x14ac:dyDescent="0.25">
      <c r="A148" t="s">
        <v>304</v>
      </c>
      <c r="B148" t="s">
        <v>305</v>
      </c>
      <c r="C148">
        <v>61.53</v>
      </c>
      <c r="D148">
        <v>1.32</v>
      </c>
      <c r="E148" s="1">
        <v>2.1899999999999999E-2</v>
      </c>
      <c r="F148">
        <v>61.92</v>
      </c>
      <c r="G148">
        <v>60.21</v>
      </c>
      <c r="H148">
        <v>1444200</v>
      </c>
      <c r="I148" s="2">
        <v>44671</v>
      </c>
      <c r="K148">
        <f t="shared" si="16"/>
        <v>145</v>
      </c>
      <c r="L148" t="str">
        <f t="shared" si="13"/>
        <v>#145</v>
      </c>
      <c r="M148" t="str">
        <f t="shared" si="14"/>
        <v>~DRE</v>
      </c>
      <c r="N148" t="str">
        <f t="shared" si="15"/>
        <v>^7</v>
      </c>
      <c r="O148" t="str">
        <f t="shared" si="12"/>
        <v>$Duke Realty Corp</v>
      </c>
      <c r="P148" t="b">
        <f t="shared" si="17"/>
        <v>0</v>
      </c>
    </row>
    <row r="149" spans="1:17" x14ac:dyDescent="0.25">
      <c r="A149" t="s">
        <v>306</v>
      </c>
      <c r="B149" t="s">
        <v>307</v>
      </c>
      <c r="C149">
        <v>136.58000000000001</v>
      </c>
      <c r="D149">
        <v>1.18</v>
      </c>
      <c r="E149" s="1">
        <v>8.6999999999999994E-3</v>
      </c>
      <c r="F149">
        <v>138.08000000000001</v>
      </c>
      <c r="G149">
        <v>135.72999999999999</v>
      </c>
      <c r="H149">
        <v>698000</v>
      </c>
      <c r="I149" s="2">
        <v>44671</v>
      </c>
      <c r="K149">
        <f t="shared" si="16"/>
        <v>146</v>
      </c>
      <c r="L149" t="str">
        <f t="shared" si="13"/>
        <v>#146</v>
      </c>
      <c r="M149" t="str">
        <f t="shared" si="14"/>
        <v>~DRI</v>
      </c>
      <c r="N149" t="str">
        <f t="shared" si="15"/>
        <v>^7</v>
      </c>
      <c r="O149" t="str">
        <f t="shared" si="12"/>
        <v>$Darden Restaurants</v>
      </c>
      <c r="P149" t="b">
        <f t="shared" si="17"/>
        <v>0</v>
      </c>
    </row>
    <row r="150" spans="1:17" x14ac:dyDescent="0.25">
      <c r="A150" t="s">
        <v>308</v>
      </c>
      <c r="B150" t="s">
        <v>309</v>
      </c>
      <c r="C150">
        <v>139.12</v>
      </c>
      <c r="D150">
        <v>1.35</v>
      </c>
      <c r="E150" s="1">
        <v>9.7999999999999997E-3</v>
      </c>
      <c r="F150">
        <v>139.78</v>
      </c>
      <c r="G150">
        <v>138.43</v>
      </c>
      <c r="H150">
        <v>785160</v>
      </c>
      <c r="I150" t="s">
        <v>310</v>
      </c>
      <c r="K150">
        <f t="shared" si="16"/>
        <v>147</v>
      </c>
      <c r="L150" t="str">
        <f t="shared" si="13"/>
        <v>#147</v>
      </c>
      <c r="M150" t="str">
        <f t="shared" si="14"/>
        <v>~DTE</v>
      </c>
      <c r="N150" t="str">
        <f t="shared" si="15"/>
        <v>^3</v>
      </c>
      <c r="O150" t="str">
        <f t="shared" si="12"/>
        <v>$Dte Energy Company</v>
      </c>
      <c r="P150" t="b">
        <f t="shared" si="17"/>
        <v>1</v>
      </c>
      <c r="Q150" s="3">
        <v>3</v>
      </c>
    </row>
    <row r="151" spans="1:17" x14ac:dyDescent="0.25">
      <c r="A151" t="s">
        <v>311</v>
      </c>
      <c r="B151" t="s">
        <v>312</v>
      </c>
      <c r="C151">
        <v>115.43</v>
      </c>
      <c r="D151">
        <v>0.96</v>
      </c>
      <c r="E151" s="1">
        <v>8.3999999999999995E-3</v>
      </c>
      <c r="F151">
        <v>115.87</v>
      </c>
      <c r="G151">
        <v>115.17</v>
      </c>
      <c r="H151">
        <v>2152800</v>
      </c>
      <c r="I151" s="2">
        <v>44671</v>
      </c>
      <c r="K151">
        <f t="shared" si="16"/>
        <v>148</v>
      </c>
      <c r="L151" t="str">
        <f t="shared" si="13"/>
        <v>#148</v>
      </c>
      <c r="M151" t="str">
        <f t="shared" si="14"/>
        <v>~DUK</v>
      </c>
      <c r="N151" t="str">
        <f t="shared" si="15"/>
        <v>^3</v>
      </c>
      <c r="O151" t="str">
        <f t="shared" si="12"/>
        <v>$Duke Energy Corp</v>
      </c>
      <c r="P151" t="b">
        <f t="shared" si="17"/>
        <v>1</v>
      </c>
      <c r="Q151" s="3">
        <v>3</v>
      </c>
    </row>
    <row r="152" spans="1:17" x14ac:dyDescent="0.25">
      <c r="A152" t="s">
        <v>313</v>
      </c>
      <c r="B152" t="s">
        <v>314</v>
      </c>
      <c r="C152">
        <v>123.38</v>
      </c>
      <c r="D152">
        <v>2.62</v>
      </c>
      <c r="E152" s="1">
        <v>2.1700000000000001E-2</v>
      </c>
      <c r="F152">
        <v>124.81</v>
      </c>
      <c r="G152">
        <v>121.43</v>
      </c>
      <c r="H152">
        <v>387360</v>
      </c>
      <c r="I152" t="s">
        <v>315</v>
      </c>
      <c r="K152">
        <f t="shared" si="16"/>
        <v>149</v>
      </c>
      <c r="L152" t="str">
        <f t="shared" si="13"/>
        <v>#149</v>
      </c>
      <c r="M152" t="str">
        <f t="shared" si="14"/>
        <v>~DVA</v>
      </c>
      <c r="N152" t="str">
        <f t="shared" si="15"/>
        <v>^4</v>
      </c>
      <c r="O152" t="str">
        <f t="shared" si="12"/>
        <v>$Davita Healthcare Partners Inc</v>
      </c>
      <c r="P152" t="b">
        <f t="shared" si="17"/>
        <v>1</v>
      </c>
      <c r="Q152" s="3">
        <v>4</v>
      </c>
    </row>
    <row r="153" spans="1:17" x14ac:dyDescent="0.25">
      <c r="A153" t="s">
        <v>316</v>
      </c>
      <c r="B153" t="s">
        <v>317</v>
      </c>
      <c r="C153">
        <v>64.61</v>
      </c>
      <c r="D153">
        <v>1.61</v>
      </c>
      <c r="E153" s="1">
        <v>2.5600000000000001E-2</v>
      </c>
      <c r="F153">
        <v>64.98</v>
      </c>
      <c r="G153">
        <v>63.53</v>
      </c>
      <c r="H153">
        <v>7116400</v>
      </c>
      <c r="I153" s="2">
        <v>44671</v>
      </c>
      <c r="K153">
        <f t="shared" si="16"/>
        <v>150</v>
      </c>
      <c r="L153" t="str">
        <f t="shared" si="13"/>
        <v>#150</v>
      </c>
      <c r="M153" t="str">
        <f t="shared" si="14"/>
        <v>~DVN</v>
      </c>
      <c r="N153" t="str">
        <f t="shared" si="15"/>
        <v>^3</v>
      </c>
      <c r="O153" t="str">
        <f t="shared" si="12"/>
        <v>$Devon Energy Corp</v>
      </c>
      <c r="P153" t="b">
        <f t="shared" si="17"/>
        <v>1</v>
      </c>
      <c r="Q153" s="3">
        <v>3</v>
      </c>
    </row>
    <row r="154" spans="1:17" x14ac:dyDescent="0.25">
      <c r="A154" t="s">
        <v>318</v>
      </c>
      <c r="B154" t="s">
        <v>319</v>
      </c>
      <c r="C154">
        <v>31.89</v>
      </c>
      <c r="D154">
        <v>0.48</v>
      </c>
      <c r="E154" s="1">
        <v>1.5299999999999999E-2</v>
      </c>
      <c r="F154">
        <v>32.630000000000003</v>
      </c>
      <c r="G154">
        <v>31.5</v>
      </c>
      <c r="H154">
        <v>1375400</v>
      </c>
      <c r="I154" s="2">
        <v>44671</v>
      </c>
      <c r="K154">
        <f t="shared" si="16"/>
        <v>151</v>
      </c>
      <c r="L154" t="str">
        <f t="shared" si="13"/>
        <v>#151</v>
      </c>
      <c r="M154" t="str">
        <f t="shared" si="14"/>
        <v>~DXC</v>
      </c>
      <c r="N154" t="str">
        <f t="shared" si="15"/>
        <v>^1</v>
      </c>
      <c r="O154" t="str">
        <f t="shared" si="12"/>
        <v>$Dxc Technology Company</v>
      </c>
      <c r="P154" t="b">
        <f t="shared" si="17"/>
        <v>0</v>
      </c>
      <c r="Q154" s="3">
        <v>1</v>
      </c>
    </row>
    <row r="155" spans="1:17" x14ac:dyDescent="0.25">
      <c r="A155" t="s">
        <v>320</v>
      </c>
      <c r="B155" t="s">
        <v>321</v>
      </c>
      <c r="C155">
        <v>496.39</v>
      </c>
      <c r="D155">
        <v>4.5999999999999996</v>
      </c>
      <c r="E155" s="1">
        <v>9.4000000000000004E-3</v>
      </c>
      <c r="F155">
        <v>502.53</v>
      </c>
      <c r="G155">
        <v>482.99</v>
      </c>
      <c r="H155">
        <v>541500</v>
      </c>
      <c r="I155" s="2">
        <v>44671</v>
      </c>
      <c r="K155">
        <f t="shared" si="16"/>
        <v>152</v>
      </c>
      <c r="L155" t="str">
        <f t="shared" si="13"/>
        <v>#152</v>
      </c>
      <c r="M155" t="str">
        <f t="shared" si="14"/>
        <v>~DXCM</v>
      </c>
      <c r="N155" t="str">
        <f t="shared" si="15"/>
        <v>^1</v>
      </c>
      <c r="O155" t="str">
        <f t="shared" si="12"/>
        <v>$Dexcom</v>
      </c>
      <c r="P155" t="b">
        <f t="shared" si="17"/>
        <v>0</v>
      </c>
      <c r="Q155" s="3">
        <v>1</v>
      </c>
    </row>
    <row r="156" spans="1:17" x14ac:dyDescent="0.25">
      <c r="A156" t="s">
        <v>322</v>
      </c>
      <c r="B156" t="s">
        <v>323</v>
      </c>
      <c r="C156">
        <v>123.31</v>
      </c>
      <c r="D156">
        <v>-0.73</v>
      </c>
      <c r="E156" s="1">
        <v>-5.8999999999999999E-3</v>
      </c>
      <c r="F156">
        <v>124.85</v>
      </c>
      <c r="G156">
        <v>123.13</v>
      </c>
      <c r="H156">
        <v>1571500</v>
      </c>
      <c r="I156" s="2">
        <v>44671</v>
      </c>
      <c r="K156">
        <f t="shared" si="16"/>
        <v>153</v>
      </c>
      <c r="L156" t="str">
        <f t="shared" si="13"/>
        <v>#153</v>
      </c>
      <c r="M156" t="str">
        <f t="shared" si="14"/>
        <v>~EA</v>
      </c>
      <c r="N156" t="str">
        <f t="shared" si="15"/>
        <v>^1</v>
      </c>
      <c r="O156" t="str">
        <f t="shared" si="12"/>
        <v>$Electronic Arts Inc</v>
      </c>
      <c r="P156" t="b">
        <f t="shared" si="17"/>
        <v>0</v>
      </c>
      <c r="Q156" s="3">
        <v>1</v>
      </c>
    </row>
    <row r="157" spans="1:17" x14ac:dyDescent="0.25">
      <c r="A157" t="s">
        <v>324</v>
      </c>
      <c r="B157" t="s">
        <v>325</v>
      </c>
      <c r="C157">
        <v>54.86</v>
      </c>
      <c r="D157">
        <v>-0.31</v>
      </c>
      <c r="E157" s="1">
        <v>-5.5999999999999999E-3</v>
      </c>
      <c r="F157">
        <v>55.36</v>
      </c>
      <c r="G157">
        <v>54.76</v>
      </c>
      <c r="H157">
        <v>4937300</v>
      </c>
      <c r="I157" s="2">
        <v>44671</v>
      </c>
      <c r="K157">
        <f t="shared" si="16"/>
        <v>154</v>
      </c>
      <c r="L157" t="str">
        <f t="shared" si="13"/>
        <v>#154</v>
      </c>
      <c r="M157" t="str">
        <f t="shared" si="14"/>
        <v>~EBAY</v>
      </c>
      <c r="N157" t="str">
        <f t="shared" si="15"/>
        <v>^1</v>
      </c>
      <c r="O157" t="str">
        <f t="shared" si="12"/>
        <v>$Ebay Inc</v>
      </c>
      <c r="P157" t="b">
        <f t="shared" si="17"/>
        <v>0</v>
      </c>
      <c r="Q157" s="3">
        <v>1</v>
      </c>
    </row>
    <row r="158" spans="1:17" x14ac:dyDescent="0.25">
      <c r="A158" t="s">
        <v>326</v>
      </c>
      <c r="B158" t="s">
        <v>327</v>
      </c>
      <c r="C158">
        <v>182.26</v>
      </c>
      <c r="D158">
        <v>1.5</v>
      </c>
      <c r="E158" s="1">
        <v>8.3000000000000001E-3</v>
      </c>
      <c r="F158">
        <v>183.64</v>
      </c>
      <c r="G158">
        <v>181.15</v>
      </c>
      <c r="H158">
        <v>1165632</v>
      </c>
      <c r="I158" t="s">
        <v>108</v>
      </c>
      <c r="K158">
        <f t="shared" si="16"/>
        <v>155</v>
      </c>
      <c r="L158" t="str">
        <f t="shared" si="13"/>
        <v>#155</v>
      </c>
      <c r="M158" t="str">
        <f t="shared" si="14"/>
        <v>~ECL</v>
      </c>
      <c r="N158" t="str">
        <f t="shared" si="15"/>
        <v>^7</v>
      </c>
      <c r="O158" t="str">
        <f t="shared" si="12"/>
        <v>$Ecolab Inc</v>
      </c>
      <c r="P158" t="b">
        <f t="shared" si="17"/>
        <v>0</v>
      </c>
    </row>
    <row r="159" spans="1:17" x14ac:dyDescent="0.25">
      <c r="A159" t="s">
        <v>328</v>
      </c>
      <c r="B159" t="s">
        <v>329</v>
      </c>
      <c r="C159">
        <v>98.41</v>
      </c>
      <c r="D159">
        <v>0.4</v>
      </c>
      <c r="E159" s="1">
        <v>4.1000000000000003E-3</v>
      </c>
      <c r="F159">
        <v>99.22</v>
      </c>
      <c r="G159">
        <v>98.38</v>
      </c>
      <c r="H159">
        <v>1344100</v>
      </c>
      <c r="I159" s="2">
        <v>44671</v>
      </c>
      <c r="K159">
        <f t="shared" si="16"/>
        <v>156</v>
      </c>
      <c r="L159" t="str">
        <f t="shared" si="13"/>
        <v>#156</v>
      </c>
      <c r="M159" t="str">
        <f t="shared" si="14"/>
        <v>~ED</v>
      </c>
      <c r="N159" t="str">
        <f t="shared" si="15"/>
        <v>^7</v>
      </c>
      <c r="O159" t="str">
        <f t="shared" si="12"/>
        <v>$Consolidated Edison Company of New York</v>
      </c>
      <c r="P159" t="b">
        <f t="shared" si="17"/>
        <v>0</v>
      </c>
    </row>
    <row r="160" spans="1:17" x14ac:dyDescent="0.25">
      <c r="A160" t="s">
        <v>330</v>
      </c>
      <c r="B160" t="s">
        <v>331</v>
      </c>
      <c r="C160">
        <v>221.41</v>
      </c>
      <c r="D160">
        <v>2.98</v>
      </c>
      <c r="E160" s="1">
        <v>1.3599999999999999E-2</v>
      </c>
      <c r="F160">
        <v>222.75</v>
      </c>
      <c r="G160">
        <v>218.85</v>
      </c>
      <c r="H160">
        <v>1333700</v>
      </c>
      <c r="I160" s="2">
        <v>44671</v>
      </c>
      <c r="K160">
        <f t="shared" si="16"/>
        <v>157</v>
      </c>
      <c r="L160" t="str">
        <f t="shared" si="13"/>
        <v>#157</v>
      </c>
      <c r="M160" t="str">
        <f t="shared" si="14"/>
        <v>~EFX</v>
      </c>
      <c r="N160" t="str">
        <f t="shared" si="15"/>
        <v>^7</v>
      </c>
      <c r="O160" t="str">
        <f t="shared" si="12"/>
        <v>$Equifax Inc</v>
      </c>
      <c r="P160" t="b">
        <f t="shared" si="17"/>
        <v>0</v>
      </c>
    </row>
    <row r="161" spans="1:17" x14ac:dyDescent="0.25">
      <c r="A161" t="s">
        <v>332</v>
      </c>
      <c r="B161" t="s">
        <v>333</v>
      </c>
      <c r="C161">
        <v>72.75</v>
      </c>
      <c r="D161">
        <v>0.94</v>
      </c>
      <c r="E161" s="1">
        <v>1.3100000000000001E-2</v>
      </c>
      <c r="F161">
        <v>73.069999999999993</v>
      </c>
      <c r="G161">
        <v>72.37</v>
      </c>
      <c r="H161">
        <v>1179100</v>
      </c>
      <c r="I161" s="2">
        <v>44671</v>
      </c>
      <c r="K161">
        <f t="shared" si="16"/>
        <v>158</v>
      </c>
      <c r="L161" t="str">
        <f t="shared" si="13"/>
        <v>#158</v>
      </c>
      <c r="M161" t="str">
        <f t="shared" si="14"/>
        <v>~EIX</v>
      </c>
      <c r="N161" t="str">
        <f t="shared" si="15"/>
        <v>^7</v>
      </c>
      <c r="O161" t="str">
        <f t="shared" si="12"/>
        <v>$Edison International</v>
      </c>
      <c r="P161" t="b">
        <f t="shared" si="17"/>
        <v>0</v>
      </c>
    </row>
    <row r="162" spans="1:17" x14ac:dyDescent="0.25">
      <c r="A162" t="s">
        <v>334</v>
      </c>
      <c r="B162" t="s">
        <v>335</v>
      </c>
      <c r="C162">
        <v>278.26</v>
      </c>
      <c r="D162">
        <v>3.7</v>
      </c>
      <c r="E162" s="1">
        <v>1.35E-2</v>
      </c>
      <c r="F162">
        <v>285.79000000000002</v>
      </c>
      <c r="G162">
        <v>277.82</v>
      </c>
      <c r="H162">
        <v>1571700</v>
      </c>
      <c r="I162" s="2">
        <v>44671</v>
      </c>
      <c r="K162">
        <f t="shared" si="16"/>
        <v>159</v>
      </c>
      <c r="L162" t="str">
        <f t="shared" si="13"/>
        <v>#159</v>
      </c>
      <c r="M162" t="str">
        <f t="shared" si="14"/>
        <v>~EL</v>
      </c>
      <c r="N162" t="str">
        <f t="shared" si="15"/>
        <v>^7</v>
      </c>
      <c r="O162" t="str">
        <f t="shared" si="12"/>
        <v>$Estee Lauder Companies</v>
      </c>
      <c r="P162" t="b">
        <f t="shared" si="17"/>
        <v>0</v>
      </c>
    </row>
    <row r="163" spans="1:17" x14ac:dyDescent="0.25">
      <c r="A163" t="s">
        <v>336</v>
      </c>
      <c r="B163" t="s">
        <v>337</v>
      </c>
      <c r="C163">
        <v>31.13</v>
      </c>
      <c r="D163">
        <v>0.2</v>
      </c>
      <c r="E163" s="1">
        <v>6.4999999999999997E-3</v>
      </c>
      <c r="F163">
        <v>31.64</v>
      </c>
      <c r="G163">
        <v>29.88</v>
      </c>
      <c r="H163">
        <v>964500</v>
      </c>
      <c r="I163" s="2">
        <v>44671</v>
      </c>
      <c r="K163">
        <f t="shared" si="16"/>
        <v>160</v>
      </c>
      <c r="L163" t="str">
        <f t="shared" si="13"/>
        <v>#160</v>
      </c>
      <c r="M163" t="str">
        <f t="shared" si="14"/>
        <v>~EMBC</v>
      </c>
      <c r="N163" t="str">
        <f t="shared" si="15"/>
        <v>^7</v>
      </c>
      <c r="O163" t="str">
        <f t="shared" si="12"/>
        <v>$Embecta Corp</v>
      </c>
      <c r="P163" t="b">
        <f t="shared" si="17"/>
        <v>0</v>
      </c>
    </row>
    <row r="164" spans="1:17" x14ac:dyDescent="0.25">
      <c r="A164" t="s">
        <v>338</v>
      </c>
      <c r="B164" t="s">
        <v>339</v>
      </c>
      <c r="C164">
        <v>111</v>
      </c>
      <c r="D164">
        <v>1.43</v>
      </c>
      <c r="E164" s="1">
        <v>1.3100000000000001E-2</v>
      </c>
      <c r="F164">
        <v>112.4</v>
      </c>
      <c r="G164">
        <v>109.85</v>
      </c>
      <c r="H164">
        <v>1253500</v>
      </c>
      <c r="I164" s="2">
        <v>44671</v>
      </c>
      <c r="K164">
        <f t="shared" si="16"/>
        <v>161</v>
      </c>
      <c r="L164" t="str">
        <f t="shared" si="13"/>
        <v>#161</v>
      </c>
      <c r="M164" t="str">
        <f t="shared" si="14"/>
        <v>~EMN</v>
      </c>
      <c r="N164" t="str">
        <f t="shared" si="15"/>
        <v>^7</v>
      </c>
      <c r="O164" t="str">
        <f t="shared" si="12"/>
        <v>$Eastman Chemical Company</v>
      </c>
      <c r="P164" t="b">
        <f t="shared" si="17"/>
        <v>0</v>
      </c>
    </row>
    <row r="165" spans="1:17" x14ac:dyDescent="0.25">
      <c r="A165" t="s">
        <v>340</v>
      </c>
      <c r="B165" t="s">
        <v>341</v>
      </c>
      <c r="C165">
        <v>97.14</v>
      </c>
      <c r="D165">
        <v>1.45</v>
      </c>
      <c r="E165" s="1">
        <v>1.52E-2</v>
      </c>
      <c r="F165">
        <v>97.57</v>
      </c>
      <c r="G165">
        <v>96.51</v>
      </c>
      <c r="H165">
        <v>2055387</v>
      </c>
      <c r="I165" t="s">
        <v>89</v>
      </c>
      <c r="K165">
        <f t="shared" si="16"/>
        <v>162</v>
      </c>
      <c r="L165" t="str">
        <f t="shared" si="13"/>
        <v>#162</v>
      </c>
      <c r="M165" t="str">
        <f t="shared" si="14"/>
        <v>~EMR</v>
      </c>
      <c r="N165" t="str">
        <f t="shared" si="15"/>
        <v>^7</v>
      </c>
      <c r="O165" t="str">
        <f t="shared" si="12"/>
        <v>$Emerson Electric Company</v>
      </c>
      <c r="P165" t="b">
        <f t="shared" si="17"/>
        <v>0</v>
      </c>
    </row>
    <row r="166" spans="1:17" x14ac:dyDescent="0.25">
      <c r="A166" t="s">
        <v>342</v>
      </c>
      <c r="B166" t="s">
        <v>343</v>
      </c>
      <c r="C166">
        <v>178.53</v>
      </c>
      <c r="D166">
        <v>-17.07</v>
      </c>
      <c r="E166" s="1">
        <v>-8.7300000000000003E-2</v>
      </c>
      <c r="F166">
        <v>197.85</v>
      </c>
      <c r="G166">
        <v>176.72</v>
      </c>
      <c r="H166">
        <v>2795400</v>
      </c>
      <c r="I166" s="2">
        <v>44671</v>
      </c>
      <c r="K166">
        <f t="shared" si="16"/>
        <v>163</v>
      </c>
      <c r="L166" t="str">
        <f t="shared" si="13"/>
        <v>#163</v>
      </c>
      <c r="M166" t="str">
        <f t="shared" si="14"/>
        <v>~ENPH</v>
      </c>
      <c r="N166" t="str">
        <f t="shared" si="15"/>
        <v>^7</v>
      </c>
      <c r="O166" t="str">
        <f t="shared" si="12"/>
        <v>$Enphase Energy Inc</v>
      </c>
      <c r="P166" t="b">
        <f t="shared" si="17"/>
        <v>0</v>
      </c>
    </row>
    <row r="167" spans="1:17" x14ac:dyDescent="0.25">
      <c r="A167" t="s">
        <v>344</v>
      </c>
      <c r="B167" t="s">
        <v>345</v>
      </c>
      <c r="C167">
        <v>122.69</v>
      </c>
      <c r="D167">
        <v>0.93</v>
      </c>
      <c r="E167" s="1">
        <v>7.6E-3</v>
      </c>
      <c r="F167">
        <v>123.38</v>
      </c>
      <c r="G167">
        <v>121.71</v>
      </c>
      <c r="H167">
        <v>3273900</v>
      </c>
      <c r="I167" s="2">
        <v>44671</v>
      </c>
      <c r="K167">
        <f t="shared" si="16"/>
        <v>164</v>
      </c>
      <c r="L167" t="str">
        <f t="shared" si="13"/>
        <v>#164</v>
      </c>
      <c r="M167" t="str">
        <f t="shared" si="14"/>
        <v>~EOG</v>
      </c>
      <c r="N167" t="str">
        <f t="shared" si="15"/>
        <v>^7</v>
      </c>
      <c r="O167" t="str">
        <f t="shared" si="12"/>
        <v>$Eog Resources</v>
      </c>
      <c r="P167" t="b">
        <f t="shared" si="17"/>
        <v>0</v>
      </c>
    </row>
    <row r="168" spans="1:17" x14ac:dyDescent="0.25">
      <c r="A168" t="s">
        <v>346</v>
      </c>
      <c r="B168" t="s">
        <v>347</v>
      </c>
      <c r="C168">
        <v>289.61</v>
      </c>
      <c r="D168">
        <v>-8.3699999999999992</v>
      </c>
      <c r="E168" s="1">
        <v>-2.81E-2</v>
      </c>
      <c r="F168">
        <v>303.7</v>
      </c>
      <c r="G168">
        <v>286.93</v>
      </c>
      <c r="H168">
        <v>568700</v>
      </c>
      <c r="I168" s="2">
        <v>44671</v>
      </c>
      <c r="K168">
        <f t="shared" si="16"/>
        <v>165</v>
      </c>
      <c r="L168" t="str">
        <f t="shared" si="13"/>
        <v>#165</v>
      </c>
      <c r="M168" t="str">
        <f t="shared" si="14"/>
        <v>~EPAM</v>
      </c>
      <c r="N168" t="str">
        <f t="shared" si="15"/>
        <v>^7</v>
      </c>
      <c r="O168" t="str">
        <f t="shared" si="12"/>
        <v>$Epam Systems Inc</v>
      </c>
      <c r="P168" t="b">
        <f t="shared" si="17"/>
        <v>0</v>
      </c>
    </row>
    <row r="169" spans="1:17" x14ac:dyDescent="0.25">
      <c r="A169" t="s">
        <v>348</v>
      </c>
      <c r="B169" t="s">
        <v>349</v>
      </c>
      <c r="C169">
        <v>768.17</v>
      </c>
      <c r="D169">
        <v>13.95</v>
      </c>
      <c r="E169" s="1">
        <v>1.8499999999999999E-2</v>
      </c>
      <c r="F169">
        <v>772.8</v>
      </c>
      <c r="G169">
        <v>754.32</v>
      </c>
      <c r="H169">
        <v>466600</v>
      </c>
      <c r="I169" s="2">
        <v>44671</v>
      </c>
      <c r="K169">
        <f t="shared" si="16"/>
        <v>166</v>
      </c>
      <c r="L169" t="str">
        <f t="shared" si="13"/>
        <v>#166</v>
      </c>
      <c r="M169" t="str">
        <f t="shared" si="14"/>
        <v>~EQIX</v>
      </c>
      <c r="N169" t="str">
        <f t="shared" si="15"/>
        <v>^7</v>
      </c>
      <c r="O169" t="str">
        <f t="shared" si="12"/>
        <v>$Equinix Inc</v>
      </c>
      <c r="P169" t="b">
        <f t="shared" si="17"/>
        <v>0</v>
      </c>
    </row>
    <row r="170" spans="1:17" x14ac:dyDescent="0.25">
      <c r="A170" t="s">
        <v>350</v>
      </c>
      <c r="B170" t="s">
        <v>351</v>
      </c>
      <c r="C170">
        <v>92.78</v>
      </c>
      <c r="D170">
        <v>1.82</v>
      </c>
      <c r="E170" s="1">
        <v>0.02</v>
      </c>
      <c r="F170">
        <v>93.15</v>
      </c>
      <c r="G170">
        <v>91.13</v>
      </c>
      <c r="H170">
        <v>1361000</v>
      </c>
      <c r="I170" s="2">
        <v>44671</v>
      </c>
      <c r="K170">
        <f t="shared" si="16"/>
        <v>167</v>
      </c>
      <c r="L170" t="str">
        <f t="shared" si="13"/>
        <v>#167</v>
      </c>
      <c r="M170" t="str">
        <f t="shared" si="14"/>
        <v>~EQR</v>
      </c>
      <c r="N170" t="str">
        <f t="shared" si="15"/>
        <v>^7</v>
      </c>
      <c r="O170" t="str">
        <f t="shared" si="12"/>
        <v>$Equity Residential</v>
      </c>
      <c r="P170" t="b">
        <f t="shared" si="17"/>
        <v>0</v>
      </c>
    </row>
    <row r="171" spans="1:17" x14ac:dyDescent="0.25">
      <c r="A171" t="s">
        <v>352</v>
      </c>
      <c r="B171" t="s">
        <v>353</v>
      </c>
      <c r="C171">
        <v>93.26</v>
      </c>
      <c r="D171">
        <v>0.76</v>
      </c>
      <c r="E171" s="1">
        <v>8.2000000000000007E-3</v>
      </c>
      <c r="F171">
        <v>93.82</v>
      </c>
      <c r="G171">
        <v>92.86</v>
      </c>
      <c r="H171">
        <v>933000</v>
      </c>
      <c r="I171" s="2">
        <v>44671</v>
      </c>
      <c r="K171">
        <f t="shared" si="16"/>
        <v>168</v>
      </c>
      <c r="L171" t="str">
        <f t="shared" si="13"/>
        <v>#168</v>
      </c>
      <c r="M171" t="str">
        <f t="shared" si="14"/>
        <v>~ES</v>
      </c>
      <c r="N171" t="str">
        <f t="shared" si="15"/>
        <v>^7</v>
      </c>
      <c r="O171" t="str">
        <f t="shared" si="12"/>
        <v>$Eversource Energy</v>
      </c>
      <c r="P171" t="b">
        <f t="shared" si="17"/>
        <v>0</v>
      </c>
    </row>
    <row r="172" spans="1:17" x14ac:dyDescent="0.25">
      <c r="A172" t="s">
        <v>354</v>
      </c>
      <c r="B172" t="s">
        <v>355</v>
      </c>
      <c r="C172">
        <v>355.98</v>
      </c>
      <c r="D172">
        <v>8.3000000000000007</v>
      </c>
      <c r="E172" s="1">
        <v>2.3900000000000001E-2</v>
      </c>
      <c r="F172">
        <v>357.03</v>
      </c>
      <c r="G172">
        <v>348.39</v>
      </c>
      <c r="H172">
        <v>237700</v>
      </c>
      <c r="I172" s="2">
        <v>44671</v>
      </c>
      <c r="K172">
        <f t="shared" si="16"/>
        <v>169</v>
      </c>
      <c r="L172" t="str">
        <f t="shared" si="13"/>
        <v>#169</v>
      </c>
      <c r="M172" t="str">
        <f t="shared" si="14"/>
        <v>~ESS</v>
      </c>
      <c r="N172" t="str">
        <f t="shared" si="15"/>
        <v>^7</v>
      </c>
      <c r="O172" t="str">
        <f t="shared" si="12"/>
        <v>$Essex Property Trust</v>
      </c>
      <c r="P172" t="b">
        <f t="shared" si="17"/>
        <v>0</v>
      </c>
    </row>
    <row r="173" spans="1:17" x14ac:dyDescent="0.25">
      <c r="A173" t="s">
        <v>356</v>
      </c>
      <c r="B173" t="s">
        <v>357</v>
      </c>
      <c r="C173">
        <v>149.38</v>
      </c>
      <c r="D173">
        <v>3.61</v>
      </c>
      <c r="E173" s="1">
        <v>2.4799999999999999E-2</v>
      </c>
      <c r="F173">
        <v>150.56</v>
      </c>
      <c r="G173">
        <v>147.37</v>
      </c>
      <c r="H173">
        <v>1834500</v>
      </c>
      <c r="I173" s="2">
        <v>44671</v>
      </c>
      <c r="K173">
        <f t="shared" si="16"/>
        <v>170</v>
      </c>
      <c r="L173" t="str">
        <f t="shared" si="13"/>
        <v>#170</v>
      </c>
      <c r="M173" t="str">
        <f t="shared" si="14"/>
        <v>~ETN</v>
      </c>
      <c r="N173" t="str">
        <f t="shared" si="15"/>
        <v>^7</v>
      </c>
      <c r="O173" t="str">
        <f t="shared" si="12"/>
        <v>$Eaton Corp</v>
      </c>
      <c r="P173" t="b">
        <f t="shared" si="17"/>
        <v>0</v>
      </c>
    </row>
    <row r="174" spans="1:17" x14ac:dyDescent="0.25">
      <c r="A174" t="s">
        <v>358</v>
      </c>
      <c r="B174" t="s">
        <v>359</v>
      </c>
      <c r="C174">
        <v>125.84</v>
      </c>
      <c r="D174">
        <v>1.29</v>
      </c>
      <c r="E174" s="1">
        <v>1.04E-2</v>
      </c>
      <c r="F174">
        <v>126.73</v>
      </c>
      <c r="G174">
        <v>124.99</v>
      </c>
      <c r="H174">
        <v>1382800</v>
      </c>
      <c r="I174" s="2">
        <v>44671</v>
      </c>
      <c r="K174">
        <f t="shared" si="16"/>
        <v>171</v>
      </c>
      <c r="L174" t="str">
        <f t="shared" si="13"/>
        <v>#171</v>
      </c>
      <c r="M174" t="str">
        <f t="shared" si="14"/>
        <v>~ETR</v>
      </c>
      <c r="N174" t="str">
        <f t="shared" si="15"/>
        <v>^3</v>
      </c>
      <c r="O174" t="str">
        <f t="shared" si="12"/>
        <v>$Entergy Corp</v>
      </c>
      <c r="P174" t="b">
        <f t="shared" si="17"/>
        <v>1</v>
      </c>
      <c r="Q174" s="3">
        <v>3</v>
      </c>
    </row>
    <row r="175" spans="1:17" x14ac:dyDescent="0.25">
      <c r="A175" t="s">
        <v>360</v>
      </c>
      <c r="B175" t="s">
        <v>361</v>
      </c>
      <c r="C175">
        <v>107.41</v>
      </c>
      <c r="D175">
        <v>-7.88</v>
      </c>
      <c r="E175" s="1">
        <v>-6.83E-2</v>
      </c>
      <c r="F175">
        <v>114.29</v>
      </c>
      <c r="G175">
        <v>104.71</v>
      </c>
      <c r="H175">
        <v>4810800</v>
      </c>
      <c r="I175" s="2">
        <v>44671</v>
      </c>
      <c r="K175">
        <f t="shared" si="16"/>
        <v>172</v>
      </c>
      <c r="L175" t="str">
        <f t="shared" si="13"/>
        <v>#172</v>
      </c>
      <c r="M175" t="str">
        <f t="shared" si="14"/>
        <v>~ETSY</v>
      </c>
      <c r="N175" t="str">
        <f t="shared" si="15"/>
        <v>^7</v>
      </c>
      <c r="O175" t="str">
        <f t="shared" si="12"/>
        <v>$Etsy Inc</v>
      </c>
      <c r="P175" t="b">
        <f t="shared" si="17"/>
        <v>0</v>
      </c>
    </row>
    <row r="176" spans="1:17" x14ac:dyDescent="0.25">
      <c r="A176" t="s">
        <v>362</v>
      </c>
      <c r="B176" t="s">
        <v>363</v>
      </c>
      <c r="C176">
        <v>72.62</v>
      </c>
      <c r="D176">
        <v>1.51</v>
      </c>
      <c r="E176" s="1">
        <v>2.12E-2</v>
      </c>
      <c r="F176">
        <v>72.650000000000006</v>
      </c>
      <c r="G176">
        <v>71.58</v>
      </c>
      <c r="H176">
        <v>1235300</v>
      </c>
      <c r="I176" s="2">
        <v>44671</v>
      </c>
      <c r="K176">
        <f t="shared" si="16"/>
        <v>173</v>
      </c>
      <c r="L176" t="str">
        <f t="shared" si="13"/>
        <v>#173</v>
      </c>
      <c r="M176" t="str">
        <f t="shared" si="14"/>
        <v>~EVRG</v>
      </c>
      <c r="N176" t="str">
        <f t="shared" si="15"/>
        <v>^7</v>
      </c>
      <c r="O176" t="str">
        <f t="shared" si="12"/>
        <v>$Evergy Inc</v>
      </c>
      <c r="P176" t="b">
        <f t="shared" si="17"/>
        <v>0</v>
      </c>
    </row>
    <row r="177" spans="1:17" x14ac:dyDescent="0.25">
      <c r="A177" t="s">
        <v>364</v>
      </c>
      <c r="B177" t="s">
        <v>365</v>
      </c>
      <c r="C177">
        <v>128.27000000000001</v>
      </c>
      <c r="D177">
        <v>3.75</v>
      </c>
      <c r="E177" s="1">
        <v>3.0099999999999998E-2</v>
      </c>
      <c r="F177">
        <v>129.33000000000001</v>
      </c>
      <c r="G177">
        <v>124.71</v>
      </c>
      <c r="H177">
        <v>3256700</v>
      </c>
      <c r="I177" s="2">
        <v>44671</v>
      </c>
      <c r="K177">
        <f t="shared" si="16"/>
        <v>174</v>
      </c>
      <c r="L177" t="str">
        <f t="shared" si="13"/>
        <v>#174</v>
      </c>
      <c r="M177" t="str">
        <f t="shared" si="14"/>
        <v>~EW</v>
      </c>
      <c r="N177" t="str">
        <f t="shared" si="15"/>
        <v>^7</v>
      </c>
      <c r="O177" t="str">
        <f t="shared" si="12"/>
        <v>$Edwards Lifesciences Corp</v>
      </c>
      <c r="P177" t="b">
        <f t="shared" si="17"/>
        <v>0</v>
      </c>
    </row>
    <row r="178" spans="1:17" x14ac:dyDescent="0.25">
      <c r="A178" t="s">
        <v>366</v>
      </c>
      <c r="B178" t="s">
        <v>367</v>
      </c>
      <c r="C178">
        <v>50.25</v>
      </c>
      <c r="D178">
        <v>0.75</v>
      </c>
      <c r="E178" s="1">
        <v>1.52E-2</v>
      </c>
      <c r="F178">
        <v>50.66</v>
      </c>
      <c r="G178">
        <v>50.01</v>
      </c>
      <c r="H178">
        <v>6193200</v>
      </c>
      <c r="I178" s="2">
        <v>44671</v>
      </c>
      <c r="K178">
        <f t="shared" si="16"/>
        <v>175</v>
      </c>
      <c r="L178" t="str">
        <f t="shared" si="13"/>
        <v>#175</v>
      </c>
      <c r="M178" t="str">
        <f t="shared" si="14"/>
        <v>~EXC</v>
      </c>
      <c r="N178" t="str">
        <f t="shared" si="15"/>
        <v>^7</v>
      </c>
      <c r="O178" t="str">
        <f t="shared" si="12"/>
        <v>$Exelon Corp</v>
      </c>
      <c r="P178" t="b">
        <f t="shared" si="17"/>
        <v>0</v>
      </c>
    </row>
    <row r="179" spans="1:17" x14ac:dyDescent="0.25">
      <c r="A179" t="s">
        <v>368</v>
      </c>
      <c r="B179" t="s">
        <v>369</v>
      </c>
      <c r="C179">
        <v>99.56</v>
      </c>
      <c r="D179">
        <v>0.87</v>
      </c>
      <c r="E179" s="1">
        <v>8.8000000000000005E-3</v>
      </c>
      <c r="F179">
        <v>100.05</v>
      </c>
      <c r="G179">
        <v>98.34</v>
      </c>
      <c r="H179">
        <v>1069000</v>
      </c>
      <c r="I179" s="2">
        <v>44671</v>
      </c>
      <c r="K179">
        <f t="shared" si="16"/>
        <v>176</v>
      </c>
      <c r="L179" t="str">
        <f t="shared" si="13"/>
        <v>#176</v>
      </c>
      <c r="M179" t="str">
        <f t="shared" si="14"/>
        <v>~EXPD</v>
      </c>
      <c r="N179" t="str">
        <f t="shared" si="15"/>
        <v>^7</v>
      </c>
      <c r="O179" t="str">
        <f t="shared" si="12"/>
        <v>$Expeditors Intl</v>
      </c>
      <c r="P179" t="b">
        <f t="shared" si="17"/>
        <v>0</v>
      </c>
    </row>
    <row r="180" spans="1:17" x14ac:dyDescent="0.25">
      <c r="A180" t="s">
        <v>370</v>
      </c>
      <c r="B180" t="s">
        <v>371</v>
      </c>
      <c r="C180">
        <v>185.87</v>
      </c>
      <c r="D180">
        <v>-0.47</v>
      </c>
      <c r="E180" s="1">
        <v>-2.5000000000000001E-3</v>
      </c>
      <c r="F180">
        <v>190.16</v>
      </c>
      <c r="G180">
        <v>184.07</v>
      </c>
      <c r="H180">
        <v>1475800</v>
      </c>
      <c r="I180" s="2">
        <v>44671</v>
      </c>
      <c r="K180">
        <f t="shared" si="16"/>
        <v>177</v>
      </c>
      <c r="L180" t="str">
        <f t="shared" si="13"/>
        <v>#177</v>
      </c>
      <c r="M180" t="str">
        <f t="shared" si="14"/>
        <v>~EXPE</v>
      </c>
      <c r="N180" t="str">
        <f t="shared" si="15"/>
        <v>^7</v>
      </c>
      <c r="O180" t="str">
        <f t="shared" si="12"/>
        <v>$Expedia Group Inc</v>
      </c>
      <c r="P180" t="b">
        <f t="shared" si="17"/>
        <v>0</v>
      </c>
    </row>
    <row r="181" spans="1:17" x14ac:dyDescent="0.25">
      <c r="A181" t="s">
        <v>372</v>
      </c>
      <c r="B181" t="s">
        <v>373</v>
      </c>
      <c r="C181">
        <v>219.95</v>
      </c>
      <c r="D181">
        <v>1.63</v>
      </c>
      <c r="E181" s="1">
        <v>7.4999999999999997E-3</v>
      </c>
      <c r="F181">
        <v>222.35</v>
      </c>
      <c r="G181">
        <v>218.61</v>
      </c>
      <c r="H181">
        <v>612100</v>
      </c>
      <c r="I181" s="2">
        <v>44671</v>
      </c>
      <c r="K181">
        <f t="shared" si="16"/>
        <v>178</v>
      </c>
      <c r="L181" t="str">
        <f t="shared" si="13"/>
        <v>#178</v>
      </c>
      <c r="M181" t="str">
        <f t="shared" si="14"/>
        <v>~EXR</v>
      </c>
      <c r="N181" t="str">
        <f t="shared" si="15"/>
        <v>^7</v>
      </c>
      <c r="O181" t="str">
        <f t="shared" si="12"/>
        <v>$Extra Space Storage Inc</v>
      </c>
      <c r="P181" t="b">
        <f t="shared" si="17"/>
        <v>0</v>
      </c>
    </row>
    <row r="182" spans="1:17" x14ac:dyDescent="0.25">
      <c r="A182" t="s">
        <v>374</v>
      </c>
      <c r="B182" t="s">
        <v>375</v>
      </c>
      <c r="C182">
        <v>16.05</v>
      </c>
      <c r="D182">
        <v>-0.1</v>
      </c>
      <c r="E182" s="1">
        <v>-6.1999999999999998E-3</v>
      </c>
      <c r="F182">
        <v>16.55</v>
      </c>
      <c r="G182">
        <v>16</v>
      </c>
      <c r="H182">
        <v>47275203</v>
      </c>
      <c r="I182" s="2">
        <v>44671</v>
      </c>
      <c r="K182">
        <f t="shared" si="16"/>
        <v>179</v>
      </c>
      <c r="L182" t="str">
        <f t="shared" si="13"/>
        <v>#179</v>
      </c>
      <c r="M182" t="str">
        <f t="shared" si="14"/>
        <v>~F</v>
      </c>
      <c r="N182" t="str">
        <f t="shared" si="15"/>
        <v>^7</v>
      </c>
      <c r="O182" t="str">
        <f t="shared" si="12"/>
        <v>$Ford Motor Company</v>
      </c>
      <c r="P182" t="b">
        <f t="shared" si="17"/>
        <v>0</v>
      </c>
    </row>
    <row r="183" spans="1:17" x14ac:dyDescent="0.25">
      <c r="A183" t="s">
        <v>376</v>
      </c>
      <c r="B183" t="s">
        <v>377</v>
      </c>
      <c r="C183">
        <v>141.9</v>
      </c>
      <c r="D183">
        <v>3.98</v>
      </c>
      <c r="E183" s="1">
        <v>2.8899999999999999E-2</v>
      </c>
      <c r="F183">
        <v>142.16</v>
      </c>
      <c r="G183">
        <v>137.44999999999999</v>
      </c>
      <c r="H183">
        <v>1880700</v>
      </c>
      <c r="I183" s="2">
        <v>44671</v>
      </c>
      <c r="K183">
        <f t="shared" si="16"/>
        <v>180</v>
      </c>
      <c r="L183" t="str">
        <f t="shared" si="13"/>
        <v>#180</v>
      </c>
      <c r="M183" t="str">
        <f t="shared" si="14"/>
        <v>~FANG</v>
      </c>
      <c r="N183" t="str">
        <f t="shared" si="15"/>
        <v>^7</v>
      </c>
      <c r="O183" t="str">
        <f t="shared" si="12"/>
        <v>$Diamondback Energy</v>
      </c>
      <c r="P183" t="b">
        <f t="shared" si="17"/>
        <v>0</v>
      </c>
    </row>
    <row r="184" spans="1:17" x14ac:dyDescent="0.25">
      <c r="A184" t="s">
        <v>378</v>
      </c>
      <c r="B184" t="s">
        <v>379</v>
      </c>
      <c r="C184">
        <v>57.02</v>
      </c>
      <c r="D184">
        <v>0.32</v>
      </c>
      <c r="E184" s="1">
        <v>5.5999999999999999E-3</v>
      </c>
      <c r="F184">
        <v>57.79</v>
      </c>
      <c r="G184">
        <v>56.69</v>
      </c>
      <c r="H184">
        <v>3631400</v>
      </c>
      <c r="I184" s="2">
        <v>44671</v>
      </c>
      <c r="K184">
        <f t="shared" si="16"/>
        <v>181</v>
      </c>
      <c r="L184" t="str">
        <f t="shared" si="13"/>
        <v>#181</v>
      </c>
      <c r="M184" t="str">
        <f t="shared" si="14"/>
        <v>~FAST</v>
      </c>
      <c r="N184" t="str">
        <f t="shared" si="15"/>
        <v>^7</v>
      </c>
      <c r="O184" t="str">
        <f t="shared" si="12"/>
        <v>$Fastenal Company</v>
      </c>
      <c r="P184" t="b">
        <f t="shared" si="17"/>
        <v>0</v>
      </c>
    </row>
    <row r="185" spans="1:17" x14ac:dyDescent="0.25">
      <c r="A185" t="s">
        <v>380</v>
      </c>
      <c r="B185" t="s">
        <v>381</v>
      </c>
      <c r="C185">
        <v>200.42</v>
      </c>
      <c r="D185">
        <v>-16.89</v>
      </c>
      <c r="E185" s="1">
        <v>-7.7700000000000005E-2</v>
      </c>
      <c r="F185">
        <v>214.16</v>
      </c>
      <c r="G185">
        <v>198.92</v>
      </c>
      <c r="H185">
        <v>42980598</v>
      </c>
      <c r="I185" s="2">
        <v>44671</v>
      </c>
      <c r="K185">
        <f t="shared" si="16"/>
        <v>182</v>
      </c>
      <c r="L185" t="str">
        <f t="shared" si="13"/>
        <v>#182</v>
      </c>
      <c r="M185" t="str">
        <f t="shared" si="14"/>
        <v>~FB</v>
      </c>
      <c r="N185" t="str">
        <f t="shared" si="15"/>
        <v>^7</v>
      </c>
      <c r="O185" t="str">
        <f t="shared" si="12"/>
        <v>$Meta Platforms Inc</v>
      </c>
      <c r="P185" t="b">
        <f t="shared" si="17"/>
        <v>0</v>
      </c>
    </row>
    <row r="186" spans="1:17" x14ac:dyDescent="0.25">
      <c r="A186" t="s">
        <v>382</v>
      </c>
      <c r="B186" t="s">
        <v>383</v>
      </c>
      <c r="C186">
        <v>72.53</v>
      </c>
      <c r="D186">
        <v>0.8</v>
      </c>
      <c r="E186" s="1">
        <v>1.12E-2</v>
      </c>
      <c r="F186">
        <v>73.2</v>
      </c>
      <c r="G186">
        <v>71.790000000000006</v>
      </c>
      <c r="H186">
        <v>1100500</v>
      </c>
      <c r="I186" s="2">
        <v>44671</v>
      </c>
      <c r="K186">
        <f t="shared" si="16"/>
        <v>183</v>
      </c>
      <c r="L186" t="str">
        <f t="shared" si="13"/>
        <v>#183</v>
      </c>
      <c r="M186" t="str">
        <f t="shared" si="14"/>
        <v>~FBHS</v>
      </c>
      <c r="N186" t="str">
        <f t="shared" si="15"/>
        <v>^7</v>
      </c>
      <c r="O186" t="str">
        <f t="shared" si="12"/>
        <v>$Fortune Brands Home &amp; Security</v>
      </c>
      <c r="P186" t="b">
        <f t="shared" si="17"/>
        <v>0</v>
      </c>
    </row>
    <row r="187" spans="1:17" x14ac:dyDescent="0.25">
      <c r="A187" t="s">
        <v>384</v>
      </c>
      <c r="B187" t="s">
        <v>385</v>
      </c>
      <c r="C187">
        <v>49.9</v>
      </c>
      <c r="D187">
        <v>-0.74</v>
      </c>
      <c r="E187" s="1">
        <v>-1.46E-2</v>
      </c>
      <c r="F187">
        <v>50.52</v>
      </c>
      <c r="G187">
        <v>48.88</v>
      </c>
      <c r="H187">
        <v>13097000</v>
      </c>
      <c r="I187" s="2">
        <v>44671</v>
      </c>
      <c r="K187">
        <f t="shared" si="16"/>
        <v>184</v>
      </c>
      <c r="L187" t="str">
        <f t="shared" si="13"/>
        <v>#184</v>
      </c>
      <c r="M187" t="str">
        <f t="shared" si="14"/>
        <v>~FCX</v>
      </c>
      <c r="N187" t="str">
        <f t="shared" si="15"/>
        <v>^7</v>
      </c>
      <c r="O187" t="str">
        <f t="shared" si="12"/>
        <v>$Freeport-Mcmoran Inc</v>
      </c>
      <c r="P187" t="b">
        <f t="shared" si="17"/>
        <v>0</v>
      </c>
    </row>
    <row r="188" spans="1:17" x14ac:dyDescent="0.25">
      <c r="A188" t="s">
        <v>386</v>
      </c>
      <c r="B188" t="s">
        <v>387</v>
      </c>
      <c r="C188">
        <v>443.4</v>
      </c>
      <c r="D188">
        <v>8.91</v>
      </c>
      <c r="E188" s="1">
        <v>2.0500000000000001E-2</v>
      </c>
      <c r="F188">
        <v>444.52</v>
      </c>
      <c r="G188">
        <v>435.87</v>
      </c>
      <c r="H188">
        <v>311600</v>
      </c>
      <c r="I188" s="2">
        <v>44671</v>
      </c>
      <c r="K188">
        <f t="shared" si="16"/>
        <v>185</v>
      </c>
      <c r="L188" t="str">
        <f t="shared" si="13"/>
        <v>#185</v>
      </c>
      <c r="M188" t="str">
        <f t="shared" si="14"/>
        <v>~FDS</v>
      </c>
      <c r="N188" t="str">
        <f t="shared" si="15"/>
        <v>^7</v>
      </c>
      <c r="O188" t="str">
        <f t="shared" si="12"/>
        <v>$Factset Research Systems Inc</v>
      </c>
      <c r="P188" t="b">
        <f t="shared" si="17"/>
        <v>0</v>
      </c>
    </row>
    <row r="189" spans="1:17" x14ac:dyDescent="0.25">
      <c r="A189" t="s">
        <v>388</v>
      </c>
      <c r="B189" t="s">
        <v>389</v>
      </c>
      <c r="C189">
        <v>209.19</v>
      </c>
      <c r="D189">
        <v>0.38</v>
      </c>
      <c r="E189" s="1">
        <v>1.8E-3</v>
      </c>
      <c r="F189">
        <v>214.07</v>
      </c>
      <c r="G189">
        <v>209.08</v>
      </c>
      <c r="H189">
        <v>1823400</v>
      </c>
      <c r="I189" s="2">
        <v>44671</v>
      </c>
      <c r="K189">
        <f t="shared" si="16"/>
        <v>186</v>
      </c>
      <c r="L189" t="str">
        <f t="shared" si="13"/>
        <v>#186</v>
      </c>
      <c r="M189" t="str">
        <f t="shared" si="14"/>
        <v>~FDX</v>
      </c>
      <c r="N189" t="str">
        <f t="shared" si="15"/>
        <v>^2</v>
      </c>
      <c r="O189" t="str">
        <f t="shared" si="12"/>
        <v>$Fedex Corp</v>
      </c>
      <c r="P189" t="b">
        <f t="shared" si="17"/>
        <v>1</v>
      </c>
      <c r="Q189" s="3">
        <v>2</v>
      </c>
    </row>
    <row r="190" spans="1:17" x14ac:dyDescent="0.25">
      <c r="A190" t="s">
        <v>390</v>
      </c>
      <c r="B190" t="s">
        <v>391</v>
      </c>
      <c r="C190">
        <v>48.46</v>
      </c>
      <c r="D190">
        <v>0.96</v>
      </c>
      <c r="E190" s="1">
        <v>2.0199999999999999E-2</v>
      </c>
      <c r="F190">
        <v>48.63</v>
      </c>
      <c r="G190">
        <v>47.86</v>
      </c>
      <c r="H190">
        <v>3605700</v>
      </c>
      <c r="I190" s="2">
        <v>44671</v>
      </c>
      <c r="K190">
        <f t="shared" si="16"/>
        <v>187</v>
      </c>
      <c r="L190" t="str">
        <f t="shared" si="13"/>
        <v>#187</v>
      </c>
      <c r="M190" t="str">
        <f t="shared" si="14"/>
        <v>~FE</v>
      </c>
      <c r="N190" t="str">
        <f t="shared" si="15"/>
        <v>^7</v>
      </c>
      <c r="O190" t="str">
        <f t="shared" si="12"/>
        <v>$Firstenergy Corp</v>
      </c>
      <c r="P190" t="b">
        <f t="shared" si="17"/>
        <v>0</v>
      </c>
    </row>
    <row r="191" spans="1:17" x14ac:dyDescent="0.25">
      <c r="A191" t="s">
        <v>392</v>
      </c>
      <c r="B191" t="s">
        <v>393</v>
      </c>
      <c r="C191">
        <v>204.57</v>
      </c>
      <c r="D191">
        <v>2.11</v>
      </c>
      <c r="E191" s="1">
        <v>1.04E-2</v>
      </c>
      <c r="F191">
        <v>207.27</v>
      </c>
      <c r="G191">
        <v>203.07</v>
      </c>
      <c r="H191">
        <v>346200</v>
      </c>
      <c r="I191" s="2">
        <v>44671</v>
      </c>
      <c r="K191">
        <f t="shared" si="16"/>
        <v>188</v>
      </c>
      <c r="L191" t="str">
        <f t="shared" si="13"/>
        <v>#188</v>
      </c>
      <c r="M191" t="str">
        <f t="shared" si="14"/>
        <v>~FFIV</v>
      </c>
      <c r="N191" t="str">
        <f t="shared" si="15"/>
        <v>^7</v>
      </c>
      <c r="O191" t="str">
        <f t="shared" si="12"/>
        <v>$F5 Inc</v>
      </c>
      <c r="P191" t="b">
        <f t="shared" si="17"/>
        <v>0</v>
      </c>
    </row>
    <row r="192" spans="1:17" x14ac:dyDescent="0.25">
      <c r="A192" t="s">
        <v>394</v>
      </c>
      <c r="B192" t="s">
        <v>395</v>
      </c>
      <c r="C192">
        <v>103</v>
      </c>
      <c r="D192">
        <v>-1.89</v>
      </c>
      <c r="E192" s="1">
        <v>-1.7999999999999999E-2</v>
      </c>
      <c r="F192">
        <v>105.28</v>
      </c>
      <c r="G192">
        <v>102.65</v>
      </c>
      <c r="H192">
        <v>2933200</v>
      </c>
      <c r="I192" s="2">
        <v>44671</v>
      </c>
      <c r="K192">
        <f t="shared" si="16"/>
        <v>189</v>
      </c>
      <c r="L192" t="str">
        <f t="shared" si="13"/>
        <v>#189</v>
      </c>
      <c r="M192" t="str">
        <f t="shared" si="14"/>
        <v>~FIS</v>
      </c>
      <c r="N192" t="str">
        <f t="shared" si="15"/>
        <v>^7</v>
      </c>
      <c r="O192" t="str">
        <f t="shared" si="12"/>
        <v>$Fidelity National Information Services</v>
      </c>
      <c r="P192" t="b">
        <f t="shared" si="17"/>
        <v>0</v>
      </c>
    </row>
    <row r="193" spans="1:16" x14ac:dyDescent="0.25">
      <c r="A193" t="s">
        <v>396</v>
      </c>
      <c r="B193" t="s">
        <v>397</v>
      </c>
      <c r="C193">
        <v>101.49</v>
      </c>
      <c r="D193">
        <v>-0.96</v>
      </c>
      <c r="E193" s="1">
        <v>-9.4000000000000004E-3</v>
      </c>
      <c r="F193">
        <v>104.03</v>
      </c>
      <c r="G193">
        <v>101.29</v>
      </c>
      <c r="H193">
        <v>3062900</v>
      </c>
      <c r="I193" s="2">
        <v>44671</v>
      </c>
      <c r="K193">
        <f t="shared" si="16"/>
        <v>190</v>
      </c>
      <c r="L193" t="str">
        <f t="shared" si="13"/>
        <v>#190</v>
      </c>
      <c r="M193" t="str">
        <f t="shared" si="14"/>
        <v>~FISV</v>
      </c>
      <c r="N193" t="str">
        <f t="shared" si="15"/>
        <v>^7</v>
      </c>
      <c r="O193" t="str">
        <f t="shared" si="12"/>
        <v>$Fiserv Inc</v>
      </c>
      <c r="P193" t="b">
        <f t="shared" si="17"/>
        <v>0</v>
      </c>
    </row>
    <row r="194" spans="1:16" x14ac:dyDescent="0.25">
      <c r="A194" t="s">
        <v>398</v>
      </c>
      <c r="B194" t="s">
        <v>399</v>
      </c>
      <c r="C194">
        <v>40.67</v>
      </c>
      <c r="D194">
        <v>-0.12</v>
      </c>
      <c r="E194" s="1">
        <v>-2.8999999999999998E-3</v>
      </c>
      <c r="F194">
        <v>41.87</v>
      </c>
      <c r="G194">
        <v>40.6</v>
      </c>
      <c r="H194">
        <v>8147100</v>
      </c>
      <c r="I194" s="2">
        <v>44671</v>
      </c>
      <c r="K194">
        <f t="shared" si="16"/>
        <v>191</v>
      </c>
      <c r="L194" t="str">
        <f t="shared" si="13"/>
        <v>#191</v>
      </c>
      <c r="M194" t="str">
        <f t="shared" si="14"/>
        <v>~FITB</v>
      </c>
      <c r="N194" t="str">
        <f t="shared" si="15"/>
        <v>^7</v>
      </c>
      <c r="O194" t="str">
        <f t="shared" si="12"/>
        <v>$Fifth Third Bancorp</v>
      </c>
      <c r="P194" t="b">
        <f t="shared" si="17"/>
        <v>0</v>
      </c>
    </row>
    <row r="195" spans="1:16" x14ac:dyDescent="0.25">
      <c r="A195" t="s">
        <v>400</v>
      </c>
      <c r="B195" t="s">
        <v>401</v>
      </c>
      <c r="C195">
        <v>261.69</v>
      </c>
      <c r="D195">
        <v>0.57999999999999996</v>
      </c>
      <c r="E195" s="1">
        <v>2.2000000000000001E-3</v>
      </c>
      <c r="F195">
        <v>264</v>
      </c>
      <c r="G195">
        <v>259.89</v>
      </c>
      <c r="H195">
        <v>425700</v>
      </c>
      <c r="I195" s="2">
        <v>44671</v>
      </c>
      <c r="K195">
        <f t="shared" si="16"/>
        <v>192</v>
      </c>
      <c r="L195" t="str">
        <f t="shared" si="13"/>
        <v>#192</v>
      </c>
      <c r="M195" t="str">
        <f t="shared" si="14"/>
        <v>~FLT</v>
      </c>
      <c r="N195" t="str">
        <f t="shared" si="15"/>
        <v>^7</v>
      </c>
      <c r="O195" t="str">
        <f t="shared" si="12"/>
        <v>$Fleetcor Technologies</v>
      </c>
      <c r="P195" t="b">
        <f t="shared" si="17"/>
        <v>0</v>
      </c>
    </row>
    <row r="196" spans="1:16" x14ac:dyDescent="0.25">
      <c r="A196" t="s">
        <v>402</v>
      </c>
      <c r="B196" t="s">
        <v>403</v>
      </c>
      <c r="C196">
        <v>139.49</v>
      </c>
      <c r="D196">
        <v>0.16</v>
      </c>
      <c r="E196" s="1">
        <v>1.1000000000000001E-3</v>
      </c>
      <c r="F196">
        <v>140.99</v>
      </c>
      <c r="G196">
        <v>137.75</v>
      </c>
      <c r="H196">
        <v>1036900</v>
      </c>
      <c r="I196" s="2">
        <v>44671</v>
      </c>
      <c r="K196">
        <f t="shared" si="16"/>
        <v>193</v>
      </c>
      <c r="L196" t="str">
        <f t="shared" si="13"/>
        <v>#193</v>
      </c>
      <c r="M196" t="str">
        <f t="shared" si="14"/>
        <v>~FMC</v>
      </c>
      <c r="N196" t="str">
        <f t="shared" si="15"/>
        <v>^7</v>
      </c>
      <c r="O196" t="str">
        <f t="shared" ref="O196:O259" si="18">_xlfn.CONCAT(O$2,B196)</f>
        <v>$FMC Corp</v>
      </c>
      <c r="P196" t="b">
        <f t="shared" si="17"/>
        <v>0</v>
      </c>
    </row>
    <row r="197" spans="1:16" x14ac:dyDescent="0.25">
      <c r="A197" t="s">
        <v>404</v>
      </c>
      <c r="B197" t="s">
        <v>405</v>
      </c>
      <c r="C197">
        <v>36.479999999999997</v>
      </c>
      <c r="D197">
        <v>0.28000000000000003</v>
      </c>
      <c r="E197" s="1">
        <v>7.7000000000000002E-3</v>
      </c>
      <c r="F197">
        <v>36.61</v>
      </c>
      <c r="G197">
        <v>35</v>
      </c>
      <c r="H197">
        <v>924900</v>
      </c>
      <c r="I197" s="2">
        <v>44671</v>
      </c>
      <c r="K197">
        <f t="shared" si="16"/>
        <v>194</v>
      </c>
      <c r="L197" t="str">
        <f t="shared" ref="L197:L260" si="19">_xlfn.CONCAT(L$2,K197)</f>
        <v>#194</v>
      </c>
      <c r="M197" t="str">
        <f t="shared" ref="M197:M260" si="20">_xlfn.CONCAT(M$2,A197)</f>
        <v>~FOX</v>
      </c>
      <c r="N197" t="str">
        <f t="shared" ref="N197:N260" si="21">IF(Q197,_xlfn.CONCAT(N$2,Q197),_xlfn.CONCAT(N$2,"7"))</f>
        <v>^7</v>
      </c>
      <c r="O197" t="str">
        <f t="shared" si="18"/>
        <v>$Fox Corp Cl B</v>
      </c>
      <c r="P197" t="b">
        <f t="shared" si="17"/>
        <v>0</v>
      </c>
    </row>
    <row r="198" spans="1:16" x14ac:dyDescent="0.25">
      <c r="A198" t="s">
        <v>406</v>
      </c>
      <c r="B198" t="s">
        <v>407</v>
      </c>
      <c r="C198">
        <v>39.56</v>
      </c>
      <c r="D198">
        <v>0.38</v>
      </c>
      <c r="E198" s="1">
        <v>9.7000000000000003E-3</v>
      </c>
      <c r="F198">
        <v>39.619999999999997</v>
      </c>
      <c r="G198">
        <v>37.82</v>
      </c>
      <c r="H198">
        <v>4384700</v>
      </c>
      <c r="I198" s="2">
        <v>44671</v>
      </c>
      <c r="K198">
        <f t="shared" ref="K198:K261" si="22">K197+1</f>
        <v>195</v>
      </c>
      <c r="L198" t="str">
        <f t="shared" si="19"/>
        <v>#195</v>
      </c>
      <c r="M198" t="str">
        <f t="shared" si="20"/>
        <v>~FOXA</v>
      </c>
      <c r="N198" t="str">
        <f t="shared" si="21"/>
        <v>^7</v>
      </c>
      <c r="O198" t="str">
        <f t="shared" si="18"/>
        <v>$Fox Corp Cl A</v>
      </c>
      <c r="P198" t="b">
        <f t="shared" si="17"/>
        <v>0</v>
      </c>
    </row>
    <row r="199" spans="1:16" x14ac:dyDescent="0.25">
      <c r="A199" t="s">
        <v>408</v>
      </c>
      <c r="B199" t="s">
        <v>409</v>
      </c>
      <c r="C199">
        <v>164.21</v>
      </c>
      <c r="D199">
        <v>1</v>
      </c>
      <c r="E199" s="1">
        <v>6.1000000000000004E-3</v>
      </c>
      <c r="F199">
        <v>166.01</v>
      </c>
      <c r="G199">
        <v>163.78</v>
      </c>
      <c r="H199">
        <v>1401100</v>
      </c>
      <c r="I199" s="2">
        <v>44671</v>
      </c>
      <c r="K199">
        <f t="shared" si="22"/>
        <v>196</v>
      </c>
      <c r="L199" t="str">
        <f t="shared" si="19"/>
        <v>#196</v>
      </c>
      <c r="M199" t="str">
        <f t="shared" si="20"/>
        <v>~FRC</v>
      </c>
      <c r="N199" t="str">
        <f t="shared" si="21"/>
        <v>^7</v>
      </c>
      <c r="O199" t="str">
        <f t="shared" si="18"/>
        <v>$First Republic Bank</v>
      </c>
      <c r="P199" t="b">
        <f t="shared" ref="P199:P262" si="23">Q199&gt;1</f>
        <v>0</v>
      </c>
    </row>
    <row r="200" spans="1:16" x14ac:dyDescent="0.25">
      <c r="A200" t="s">
        <v>410</v>
      </c>
      <c r="B200" t="s">
        <v>411</v>
      </c>
      <c r="C200">
        <v>126.48</v>
      </c>
      <c r="D200">
        <v>1.67</v>
      </c>
      <c r="E200" s="1">
        <v>1.34E-2</v>
      </c>
      <c r="F200">
        <v>127.1</v>
      </c>
      <c r="G200">
        <v>125.25</v>
      </c>
      <c r="H200">
        <v>365300</v>
      </c>
      <c r="I200" s="2">
        <v>44671</v>
      </c>
      <c r="K200">
        <f t="shared" si="22"/>
        <v>197</v>
      </c>
      <c r="L200" t="str">
        <f t="shared" si="19"/>
        <v>#197</v>
      </c>
      <c r="M200" t="str">
        <f t="shared" si="20"/>
        <v>~FRT</v>
      </c>
      <c r="N200" t="str">
        <f t="shared" si="21"/>
        <v>^7</v>
      </c>
      <c r="O200" t="str">
        <f t="shared" si="18"/>
        <v>$Federal Realty Investment Trust</v>
      </c>
      <c r="P200" t="b">
        <f t="shared" si="23"/>
        <v>0</v>
      </c>
    </row>
    <row r="201" spans="1:16" x14ac:dyDescent="0.25">
      <c r="A201" t="s">
        <v>412</v>
      </c>
      <c r="B201" t="s">
        <v>413</v>
      </c>
      <c r="C201">
        <v>340.58</v>
      </c>
      <c r="D201">
        <v>5.39</v>
      </c>
      <c r="E201" s="1">
        <v>1.61E-2</v>
      </c>
      <c r="F201">
        <v>348.65</v>
      </c>
      <c r="G201">
        <v>336.73</v>
      </c>
      <c r="H201">
        <v>1067800</v>
      </c>
      <c r="I201" s="2">
        <v>44671</v>
      </c>
      <c r="K201">
        <f t="shared" si="22"/>
        <v>198</v>
      </c>
      <c r="L201" t="str">
        <f t="shared" si="19"/>
        <v>#198</v>
      </c>
      <c r="M201" t="str">
        <f t="shared" si="20"/>
        <v>~FTNT</v>
      </c>
      <c r="N201" t="str">
        <f t="shared" si="21"/>
        <v>^7</v>
      </c>
      <c r="O201" t="str">
        <f t="shared" si="18"/>
        <v>$Fortinet Inc</v>
      </c>
      <c r="P201" t="b">
        <f t="shared" si="23"/>
        <v>0</v>
      </c>
    </row>
    <row r="202" spans="1:16" x14ac:dyDescent="0.25">
      <c r="A202" t="s">
        <v>414</v>
      </c>
      <c r="B202" t="s">
        <v>415</v>
      </c>
      <c r="C202">
        <v>59.96</v>
      </c>
      <c r="D202">
        <v>0.88</v>
      </c>
      <c r="E202" s="1">
        <v>1.49E-2</v>
      </c>
      <c r="F202">
        <v>60.55</v>
      </c>
      <c r="G202">
        <v>59.57</v>
      </c>
      <c r="H202">
        <v>1559119</v>
      </c>
      <c r="I202" t="s">
        <v>416</v>
      </c>
      <c r="K202">
        <f t="shared" si="22"/>
        <v>199</v>
      </c>
      <c r="L202" t="str">
        <f t="shared" si="19"/>
        <v>#199</v>
      </c>
      <c r="M202" t="str">
        <f t="shared" si="20"/>
        <v>~FTV</v>
      </c>
      <c r="N202" t="str">
        <f t="shared" si="21"/>
        <v>^7</v>
      </c>
      <c r="O202" t="str">
        <f t="shared" si="18"/>
        <v>$Fortive Corp</v>
      </c>
      <c r="P202" t="b">
        <f t="shared" si="23"/>
        <v>0</v>
      </c>
    </row>
    <row r="203" spans="1:16" x14ac:dyDescent="0.25">
      <c r="A203" t="s">
        <v>417</v>
      </c>
      <c r="B203" t="s">
        <v>418</v>
      </c>
      <c r="C203">
        <v>247.69</v>
      </c>
      <c r="D203">
        <v>1.1000000000000001</v>
      </c>
      <c r="E203" s="1">
        <v>4.4999999999999997E-3</v>
      </c>
      <c r="F203">
        <v>249.69</v>
      </c>
      <c r="G203">
        <v>246.08</v>
      </c>
      <c r="H203">
        <v>862400</v>
      </c>
      <c r="I203" s="2">
        <v>44671</v>
      </c>
      <c r="K203">
        <f t="shared" si="22"/>
        <v>200</v>
      </c>
      <c r="L203" t="str">
        <f t="shared" si="19"/>
        <v>#200</v>
      </c>
      <c r="M203" t="str">
        <f t="shared" si="20"/>
        <v>~GD</v>
      </c>
      <c r="N203" t="str">
        <f t="shared" si="21"/>
        <v>^7</v>
      </c>
      <c r="O203" t="str">
        <f t="shared" si="18"/>
        <v>$General Dynamics Corp</v>
      </c>
      <c r="P203" t="b">
        <f t="shared" si="23"/>
        <v>0</v>
      </c>
    </row>
    <row r="204" spans="1:16" x14ac:dyDescent="0.25">
      <c r="A204" t="s">
        <v>419</v>
      </c>
      <c r="B204" t="s">
        <v>420</v>
      </c>
      <c r="C204">
        <v>91.4</v>
      </c>
      <c r="D204">
        <v>-0.5</v>
      </c>
      <c r="E204" s="1">
        <v>-5.4000000000000003E-3</v>
      </c>
      <c r="F204">
        <v>93.11</v>
      </c>
      <c r="G204">
        <v>91.25</v>
      </c>
      <c r="H204">
        <v>4002000</v>
      </c>
      <c r="I204" s="2">
        <v>44671</v>
      </c>
      <c r="K204">
        <f t="shared" si="22"/>
        <v>201</v>
      </c>
      <c r="L204" t="str">
        <f t="shared" si="19"/>
        <v>#201</v>
      </c>
      <c r="M204" t="str">
        <f t="shared" si="20"/>
        <v>~GE</v>
      </c>
      <c r="N204" t="str">
        <f t="shared" si="21"/>
        <v>^7</v>
      </c>
      <c r="O204" t="str">
        <f t="shared" si="18"/>
        <v>$General Electric Company</v>
      </c>
      <c r="P204" t="b">
        <f t="shared" si="23"/>
        <v>0</v>
      </c>
    </row>
    <row r="205" spans="1:16" x14ac:dyDescent="0.25">
      <c r="A205" t="s">
        <v>421</v>
      </c>
      <c r="B205" t="s">
        <v>422</v>
      </c>
      <c r="C205">
        <v>63.6</v>
      </c>
      <c r="D205">
        <v>0.82</v>
      </c>
      <c r="E205" s="1">
        <v>1.3100000000000001E-2</v>
      </c>
      <c r="F205">
        <v>64.150000000000006</v>
      </c>
      <c r="G205">
        <v>62.98</v>
      </c>
      <c r="H205">
        <v>7638200</v>
      </c>
      <c r="I205" s="2">
        <v>44671</v>
      </c>
      <c r="K205">
        <f t="shared" si="22"/>
        <v>202</v>
      </c>
      <c r="L205" t="str">
        <f t="shared" si="19"/>
        <v>#202</v>
      </c>
      <c r="M205" t="str">
        <f t="shared" si="20"/>
        <v>~GILD</v>
      </c>
      <c r="N205" t="str">
        <f t="shared" si="21"/>
        <v>^7</v>
      </c>
      <c r="O205" t="str">
        <f t="shared" si="18"/>
        <v>$Gilead Sciences Inc</v>
      </c>
      <c r="P205" t="b">
        <f t="shared" si="23"/>
        <v>0</v>
      </c>
    </row>
    <row r="206" spans="1:16" x14ac:dyDescent="0.25">
      <c r="A206" t="s">
        <v>423</v>
      </c>
      <c r="B206" t="s">
        <v>424</v>
      </c>
      <c r="C206">
        <v>72.83</v>
      </c>
      <c r="D206">
        <v>1.1100000000000001</v>
      </c>
      <c r="E206" s="1">
        <v>1.55E-2</v>
      </c>
      <c r="F206">
        <v>72.930000000000007</v>
      </c>
      <c r="G206">
        <v>71.790000000000006</v>
      </c>
      <c r="H206">
        <v>2944700</v>
      </c>
      <c r="I206" s="2">
        <v>44671</v>
      </c>
      <c r="K206">
        <f t="shared" si="22"/>
        <v>203</v>
      </c>
      <c r="L206" t="str">
        <f t="shared" si="19"/>
        <v>#203</v>
      </c>
      <c r="M206" t="str">
        <f t="shared" si="20"/>
        <v>~GIS</v>
      </c>
      <c r="N206" t="str">
        <f t="shared" si="21"/>
        <v>^7</v>
      </c>
      <c r="O206" t="str">
        <f t="shared" si="18"/>
        <v>$General Mills</v>
      </c>
      <c r="P206" t="b">
        <f t="shared" si="23"/>
        <v>0</v>
      </c>
    </row>
    <row r="207" spans="1:16" x14ac:dyDescent="0.25">
      <c r="A207" t="s">
        <v>425</v>
      </c>
      <c r="B207" t="s">
        <v>426</v>
      </c>
      <c r="C207">
        <v>105.35</v>
      </c>
      <c r="D207">
        <v>2.66</v>
      </c>
      <c r="E207" s="1">
        <v>2.5899999999999999E-2</v>
      </c>
      <c r="F207">
        <v>105.6</v>
      </c>
      <c r="G207">
        <v>103.15</v>
      </c>
      <c r="H207">
        <v>541100</v>
      </c>
      <c r="I207" s="2">
        <v>44671</v>
      </c>
      <c r="K207">
        <f t="shared" si="22"/>
        <v>204</v>
      </c>
      <c r="L207" t="str">
        <f t="shared" si="19"/>
        <v>#204</v>
      </c>
      <c r="M207" t="str">
        <f t="shared" si="20"/>
        <v>~GL</v>
      </c>
      <c r="N207" t="str">
        <f t="shared" si="21"/>
        <v>^7</v>
      </c>
      <c r="O207" t="str">
        <f t="shared" si="18"/>
        <v>$Globe Life Inc</v>
      </c>
      <c r="P207" t="b">
        <f t="shared" si="23"/>
        <v>0</v>
      </c>
    </row>
    <row r="208" spans="1:16" x14ac:dyDescent="0.25">
      <c r="A208" t="s">
        <v>427</v>
      </c>
      <c r="B208" t="s">
        <v>428</v>
      </c>
      <c r="C208">
        <v>34.67</v>
      </c>
      <c r="D208">
        <v>-0.04</v>
      </c>
      <c r="E208" s="1">
        <v>-1.1999999999999999E-3</v>
      </c>
      <c r="F208">
        <v>35.299999999999997</v>
      </c>
      <c r="G208">
        <v>34.6</v>
      </c>
      <c r="H208">
        <v>4960700</v>
      </c>
      <c r="I208" s="2">
        <v>44671</v>
      </c>
      <c r="K208">
        <f t="shared" si="22"/>
        <v>205</v>
      </c>
      <c r="L208" t="str">
        <f t="shared" si="19"/>
        <v>#205</v>
      </c>
      <c r="M208" t="str">
        <f t="shared" si="20"/>
        <v>~GLW</v>
      </c>
      <c r="N208" t="str">
        <f t="shared" si="21"/>
        <v>^7</v>
      </c>
      <c r="O208" t="str">
        <f t="shared" si="18"/>
        <v>$Corning Inc</v>
      </c>
      <c r="P208" t="b">
        <f t="shared" si="23"/>
        <v>0</v>
      </c>
    </row>
    <row r="209" spans="1:17" x14ac:dyDescent="0.25">
      <c r="A209" t="s">
        <v>429</v>
      </c>
      <c r="B209" t="s">
        <v>430</v>
      </c>
      <c r="C209">
        <v>41.72</v>
      </c>
      <c r="D209">
        <v>-0.36</v>
      </c>
      <c r="E209" s="1">
        <v>-8.6E-3</v>
      </c>
      <c r="F209">
        <v>43.24</v>
      </c>
      <c r="G209">
        <v>41.69</v>
      </c>
      <c r="H209">
        <v>12984800</v>
      </c>
      <c r="I209" s="2">
        <v>44671</v>
      </c>
      <c r="K209">
        <f t="shared" si="22"/>
        <v>206</v>
      </c>
      <c r="L209" t="str">
        <f t="shared" si="19"/>
        <v>#206</v>
      </c>
      <c r="M209" t="str">
        <f t="shared" si="20"/>
        <v>~GM</v>
      </c>
      <c r="N209" t="str">
        <f t="shared" si="21"/>
        <v>^7</v>
      </c>
      <c r="O209" t="str">
        <f t="shared" si="18"/>
        <v>$General Motors Company</v>
      </c>
      <c r="P209" t="b">
        <f t="shared" si="23"/>
        <v>0</v>
      </c>
    </row>
    <row r="210" spans="1:17" x14ac:dyDescent="0.25">
      <c r="A210" t="s">
        <v>431</v>
      </c>
      <c r="B210" t="s">
        <v>432</v>
      </c>
      <c r="C210">
        <v>259.73</v>
      </c>
      <c r="D210">
        <v>-7.47</v>
      </c>
      <c r="E210" s="1">
        <v>-2.8000000000000001E-2</v>
      </c>
      <c r="F210">
        <v>270.88</v>
      </c>
      <c r="G210">
        <v>258.07</v>
      </c>
      <c r="H210">
        <v>831100</v>
      </c>
      <c r="I210" s="2">
        <v>44671</v>
      </c>
      <c r="K210">
        <f t="shared" si="22"/>
        <v>207</v>
      </c>
      <c r="L210" t="str">
        <f t="shared" si="19"/>
        <v>#207</v>
      </c>
      <c r="M210" t="str">
        <f t="shared" si="20"/>
        <v>~GNRC</v>
      </c>
      <c r="N210" t="str">
        <f t="shared" si="21"/>
        <v>^7</v>
      </c>
      <c r="O210" t="str">
        <f t="shared" si="18"/>
        <v>$Generac Holdings Inc</v>
      </c>
      <c r="P210" t="b">
        <f t="shared" si="23"/>
        <v>0</v>
      </c>
    </row>
    <row r="211" spans="1:17" x14ac:dyDescent="0.25">
      <c r="A211" t="s">
        <v>433</v>
      </c>
      <c r="B211" t="s">
        <v>434</v>
      </c>
      <c r="C211">
        <v>2564.91</v>
      </c>
      <c r="D211">
        <v>-45.71</v>
      </c>
      <c r="E211" s="1">
        <v>-1.7500000000000002E-2</v>
      </c>
      <c r="F211">
        <v>2638.47</v>
      </c>
      <c r="G211">
        <v>2557.88</v>
      </c>
      <c r="H211">
        <v>1128800</v>
      </c>
      <c r="I211" s="2">
        <v>44671</v>
      </c>
      <c r="K211">
        <f t="shared" si="22"/>
        <v>208</v>
      </c>
      <c r="L211" t="str">
        <f t="shared" si="19"/>
        <v>#208</v>
      </c>
      <c r="M211" t="str">
        <f t="shared" si="20"/>
        <v>~GOOG</v>
      </c>
      <c r="N211" t="str">
        <f t="shared" si="21"/>
        <v>^1</v>
      </c>
      <c r="O211" t="str">
        <f t="shared" si="18"/>
        <v>$Alphabet Cl C</v>
      </c>
      <c r="P211" t="b">
        <f t="shared" si="23"/>
        <v>0</v>
      </c>
      <c r="Q211" s="3">
        <v>1</v>
      </c>
    </row>
    <row r="212" spans="1:17" x14ac:dyDescent="0.25">
      <c r="A212" t="s">
        <v>435</v>
      </c>
      <c r="B212" t="s">
        <v>436</v>
      </c>
      <c r="C212">
        <v>2560.8000000000002</v>
      </c>
      <c r="D212">
        <v>-39.380000000000003</v>
      </c>
      <c r="E212" s="1">
        <v>-1.5100000000000001E-2</v>
      </c>
      <c r="F212">
        <v>2627.98</v>
      </c>
      <c r="G212">
        <v>2550</v>
      </c>
      <c r="H212">
        <v>1580200</v>
      </c>
      <c r="I212" s="2">
        <v>44671</v>
      </c>
      <c r="K212">
        <f t="shared" si="22"/>
        <v>209</v>
      </c>
      <c r="L212" t="str">
        <f t="shared" si="19"/>
        <v>#209</v>
      </c>
      <c r="M212" t="str">
        <f t="shared" si="20"/>
        <v>~GOOGL</v>
      </c>
      <c r="N212" t="str">
        <f t="shared" si="21"/>
        <v>^1</v>
      </c>
      <c r="O212" t="str">
        <f t="shared" si="18"/>
        <v>$Alphabet Cl A</v>
      </c>
      <c r="P212" t="b">
        <f t="shared" si="23"/>
        <v>0</v>
      </c>
      <c r="Q212" s="3">
        <v>1</v>
      </c>
    </row>
    <row r="213" spans="1:17" x14ac:dyDescent="0.25">
      <c r="A213" t="s">
        <v>437</v>
      </c>
      <c r="B213" t="s">
        <v>438</v>
      </c>
      <c r="C213">
        <v>137.66999999999999</v>
      </c>
      <c r="D213">
        <v>3.85</v>
      </c>
      <c r="E213" s="1">
        <v>2.8799999999999999E-2</v>
      </c>
      <c r="F213">
        <v>138.08000000000001</v>
      </c>
      <c r="G213">
        <v>135.33000000000001</v>
      </c>
      <c r="H213">
        <v>779100</v>
      </c>
      <c r="I213" s="2">
        <v>44671</v>
      </c>
      <c r="K213">
        <f t="shared" si="22"/>
        <v>210</v>
      </c>
      <c r="L213" t="str">
        <f t="shared" si="19"/>
        <v>#210</v>
      </c>
      <c r="M213" t="str">
        <f t="shared" si="20"/>
        <v>~GPC</v>
      </c>
      <c r="N213" t="str">
        <f t="shared" si="21"/>
        <v>^7</v>
      </c>
      <c r="O213" t="str">
        <f t="shared" si="18"/>
        <v>$Genuine Parts Company</v>
      </c>
      <c r="P213" t="b">
        <f t="shared" si="23"/>
        <v>0</v>
      </c>
    </row>
    <row r="214" spans="1:17" x14ac:dyDescent="0.25">
      <c r="A214" t="s">
        <v>439</v>
      </c>
      <c r="B214" t="s">
        <v>440</v>
      </c>
      <c r="C214">
        <v>143.51</v>
      </c>
      <c r="D214">
        <v>-1.0900000000000001</v>
      </c>
      <c r="E214" s="1">
        <v>-7.4999999999999997E-3</v>
      </c>
      <c r="F214">
        <v>146.71</v>
      </c>
      <c r="G214">
        <v>143.41</v>
      </c>
      <c r="H214">
        <v>1461900</v>
      </c>
      <c r="I214" s="2">
        <v>44671</v>
      </c>
      <c r="K214">
        <f t="shared" si="22"/>
        <v>211</v>
      </c>
      <c r="L214" t="str">
        <f t="shared" si="19"/>
        <v>#211</v>
      </c>
      <c r="M214" t="str">
        <f t="shared" si="20"/>
        <v>~GPN</v>
      </c>
      <c r="N214" t="str">
        <f t="shared" si="21"/>
        <v>^2</v>
      </c>
      <c r="O214" t="str">
        <f t="shared" si="18"/>
        <v>$Global Payments Inc</v>
      </c>
      <c r="P214" t="b">
        <f t="shared" si="23"/>
        <v>1</v>
      </c>
      <c r="Q214" s="3">
        <v>2</v>
      </c>
    </row>
    <row r="215" spans="1:17" x14ac:dyDescent="0.25">
      <c r="A215" t="s">
        <v>441</v>
      </c>
      <c r="B215" t="s">
        <v>442</v>
      </c>
      <c r="C215">
        <v>114.68</v>
      </c>
      <c r="D215">
        <v>1.48</v>
      </c>
      <c r="E215" s="1">
        <v>1.3100000000000001E-2</v>
      </c>
      <c r="F215">
        <v>115.34</v>
      </c>
      <c r="G215">
        <v>113.19</v>
      </c>
      <c r="H215">
        <v>555400</v>
      </c>
      <c r="I215" s="2">
        <v>44671</v>
      </c>
      <c r="K215">
        <f t="shared" si="22"/>
        <v>212</v>
      </c>
      <c r="L215" t="str">
        <f t="shared" si="19"/>
        <v>#212</v>
      </c>
      <c r="M215" t="str">
        <f t="shared" si="20"/>
        <v>~GRMN</v>
      </c>
      <c r="N215" t="str">
        <f t="shared" si="21"/>
        <v>^7</v>
      </c>
      <c r="O215" t="str">
        <f t="shared" si="18"/>
        <v>$Garmin Ltd</v>
      </c>
      <c r="P215" t="b">
        <f t="shared" si="23"/>
        <v>0</v>
      </c>
    </row>
    <row r="216" spans="1:17" x14ac:dyDescent="0.25">
      <c r="A216" t="s">
        <v>443</v>
      </c>
      <c r="B216" t="s">
        <v>444</v>
      </c>
      <c r="C216">
        <v>341.06</v>
      </c>
      <c r="D216">
        <v>5.1100000000000003</v>
      </c>
      <c r="E216" s="1">
        <v>1.52E-2</v>
      </c>
      <c r="F216">
        <v>344.9</v>
      </c>
      <c r="G216">
        <v>337.5</v>
      </c>
      <c r="H216">
        <v>3039300</v>
      </c>
      <c r="I216" s="2">
        <v>44671</v>
      </c>
      <c r="K216">
        <f t="shared" si="22"/>
        <v>213</v>
      </c>
      <c r="L216" t="str">
        <f t="shared" si="19"/>
        <v>#213</v>
      </c>
      <c r="M216" t="str">
        <f t="shared" si="20"/>
        <v>~GS</v>
      </c>
      <c r="N216" t="str">
        <f t="shared" si="21"/>
        <v>^7</v>
      </c>
      <c r="O216" t="str">
        <f t="shared" si="18"/>
        <v>$Goldman Sachs Group</v>
      </c>
      <c r="P216" t="b">
        <f t="shared" si="23"/>
        <v>0</v>
      </c>
    </row>
    <row r="217" spans="1:17" x14ac:dyDescent="0.25">
      <c r="A217" t="s">
        <v>445</v>
      </c>
      <c r="B217" t="s">
        <v>446</v>
      </c>
      <c r="C217">
        <v>511.28</v>
      </c>
      <c r="D217">
        <v>3.55</v>
      </c>
      <c r="E217" s="1">
        <v>7.0000000000000001E-3</v>
      </c>
      <c r="F217">
        <v>520.49</v>
      </c>
      <c r="G217">
        <v>510.63</v>
      </c>
      <c r="H217">
        <v>229100</v>
      </c>
      <c r="I217" s="2">
        <v>44671</v>
      </c>
      <c r="K217">
        <f t="shared" si="22"/>
        <v>214</v>
      </c>
      <c r="L217" t="str">
        <f t="shared" si="19"/>
        <v>#214</v>
      </c>
      <c r="M217" t="str">
        <f t="shared" si="20"/>
        <v>~GWW</v>
      </c>
      <c r="N217" t="str">
        <f t="shared" si="21"/>
        <v>^7</v>
      </c>
      <c r="O217" t="str">
        <f t="shared" si="18"/>
        <v>$W.W. Grainger</v>
      </c>
      <c r="P217" t="b">
        <f t="shared" si="23"/>
        <v>0</v>
      </c>
    </row>
    <row r="218" spans="1:17" x14ac:dyDescent="0.25">
      <c r="A218" t="s">
        <v>447</v>
      </c>
      <c r="B218" t="s">
        <v>448</v>
      </c>
      <c r="C218">
        <v>39.6</v>
      </c>
      <c r="D218">
        <v>-1.71</v>
      </c>
      <c r="E218" s="1">
        <v>-4.1399999999999999E-2</v>
      </c>
      <c r="F218">
        <v>41.07</v>
      </c>
      <c r="G218">
        <v>39.229999999999997</v>
      </c>
      <c r="H218">
        <v>19744600</v>
      </c>
      <c r="I218" s="2">
        <v>44671</v>
      </c>
      <c r="K218">
        <f t="shared" si="22"/>
        <v>215</v>
      </c>
      <c r="L218" t="str">
        <f t="shared" si="19"/>
        <v>#215</v>
      </c>
      <c r="M218" t="str">
        <f t="shared" si="20"/>
        <v>~HAL</v>
      </c>
      <c r="N218" t="str">
        <f t="shared" si="21"/>
        <v>^7</v>
      </c>
      <c r="O218" t="str">
        <f t="shared" si="18"/>
        <v>$Halliburton Company</v>
      </c>
      <c r="P218" t="b">
        <f t="shared" si="23"/>
        <v>0</v>
      </c>
    </row>
    <row r="219" spans="1:17" x14ac:dyDescent="0.25">
      <c r="A219" t="s">
        <v>449</v>
      </c>
      <c r="B219" t="s">
        <v>450</v>
      </c>
      <c r="C219">
        <v>88.69</v>
      </c>
      <c r="D219">
        <v>0.85</v>
      </c>
      <c r="E219" s="1">
        <v>9.7000000000000003E-3</v>
      </c>
      <c r="F219">
        <v>88.99</v>
      </c>
      <c r="G219">
        <v>87.14</v>
      </c>
      <c r="H219">
        <v>1484400</v>
      </c>
      <c r="I219" s="2">
        <v>44671</v>
      </c>
      <c r="K219">
        <f t="shared" si="22"/>
        <v>216</v>
      </c>
      <c r="L219" t="str">
        <f t="shared" si="19"/>
        <v>#216</v>
      </c>
      <c r="M219" t="str">
        <f t="shared" si="20"/>
        <v>~HAS</v>
      </c>
      <c r="N219" t="str">
        <f t="shared" si="21"/>
        <v>^7</v>
      </c>
      <c r="O219" t="str">
        <f t="shared" si="18"/>
        <v>$Hasbro Inc</v>
      </c>
      <c r="P219" t="b">
        <f t="shared" si="23"/>
        <v>0</v>
      </c>
    </row>
    <row r="220" spans="1:17" x14ac:dyDescent="0.25">
      <c r="A220" t="s">
        <v>451</v>
      </c>
      <c r="B220" t="s">
        <v>452</v>
      </c>
      <c r="C220">
        <v>14.24</v>
      </c>
      <c r="D220">
        <v>0.17</v>
      </c>
      <c r="E220" s="1">
        <v>1.21E-2</v>
      </c>
      <c r="F220">
        <v>14.5</v>
      </c>
      <c r="G220">
        <v>14.14</v>
      </c>
      <c r="H220">
        <v>19033201</v>
      </c>
      <c r="I220" s="2">
        <v>44671</v>
      </c>
      <c r="K220">
        <f t="shared" si="22"/>
        <v>217</v>
      </c>
      <c r="L220" t="str">
        <f t="shared" si="19"/>
        <v>#217</v>
      </c>
      <c r="M220" t="str">
        <f t="shared" si="20"/>
        <v>~HBAN</v>
      </c>
      <c r="N220" t="str">
        <f t="shared" si="21"/>
        <v>^7</v>
      </c>
      <c r="O220" t="str">
        <f t="shared" si="18"/>
        <v>$Huntington Bcshs</v>
      </c>
      <c r="P220" t="b">
        <f t="shared" si="23"/>
        <v>0</v>
      </c>
    </row>
    <row r="221" spans="1:17" x14ac:dyDescent="0.25">
      <c r="A221" t="s">
        <v>453</v>
      </c>
      <c r="B221" t="s">
        <v>454</v>
      </c>
      <c r="C221">
        <v>275.16000000000003</v>
      </c>
      <c r="D221">
        <v>13.2</v>
      </c>
      <c r="E221" s="1">
        <v>5.04E-2</v>
      </c>
      <c r="F221">
        <v>275.95999999999998</v>
      </c>
      <c r="G221">
        <v>263.52999999999997</v>
      </c>
      <c r="H221">
        <v>1688600</v>
      </c>
      <c r="I221" s="2">
        <v>44671</v>
      </c>
      <c r="K221">
        <f t="shared" si="22"/>
        <v>218</v>
      </c>
      <c r="L221" t="str">
        <f t="shared" si="19"/>
        <v>#218</v>
      </c>
      <c r="M221" t="str">
        <f t="shared" si="20"/>
        <v>~HCA</v>
      </c>
      <c r="N221" t="str">
        <f t="shared" si="21"/>
        <v>^7</v>
      </c>
      <c r="O221" t="str">
        <f t="shared" si="18"/>
        <v>$Hca Holdings Inc</v>
      </c>
      <c r="P221" t="b">
        <f t="shared" si="23"/>
        <v>0</v>
      </c>
    </row>
    <row r="222" spans="1:17" x14ac:dyDescent="0.25">
      <c r="A222" t="s">
        <v>455</v>
      </c>
      <c r="B222" t="s">
        <v>456</v>
      </c>
      <c r="C222">
        <v>315.14</v>
      </c>
      <c r="D222">
        <v>7.34</v>
      </c>
      <c r="E222" s="1">
        <v>2.3800000000000002E-2</v>
      </c>
      <c r="F222">
        <v>316.10000000000002</v>
      </c>
      <c r="G222">
        <v>309.75</v>
      </c>
      <c r="H222">
        <v>4715900</v>
      </c>
      <c r="I222" s="2">
        <v>44671</v>
      </c>
      <c r="K222">
        <f t="shared" si="22"/>
        <v>219</v>
      </c>
      <c r="L222" t="str">
        <f t="shared" si="19"/>
        <v>#219</v>
      </c>
      <c r="M222" t="str">
        <f t="shared" si="20"/>
        <v>~HD</v>
      </c>
      <c r="N222" t="str">
        <f t="shared" si="21"/>
        <v>^7</v>
      </c>
      <c r="O222" t="str">
        <f t="shared" si="18"/>
        <v>$Home Depot</v>
      </c>
      <c r="P222" t="b">
        <f t="shared" si="23"/>
        <v>0</v>
      </c>
    </row>
    <row r="223" spans="1:17" x14ac:dyDescent="0.25">
      <c r="A223" t="s">
        <v>457</v>
      </c>
      <c r="B223" t="s">
        <v>458</v>
      </c>
      <c r="C223">
        <v>114.88</v>
      </c>
      <c r="D223">
        <v>0.5</v>
      </c>
      <c r="E223" s="1">
        <v>4.4000000000000003E-3</v>
      </c>
      <c r="F223">
        <v>116.5</v>
      </c>
      <c r="G223">
        <v>113.84</v>
      </c>
      <c r="H223">
        <v>1478700</v>
      </c>
      <c r="I223" s="2">
        <v>44671</v>
      </c>
      <c r="K223">
        <f t="shared" si="22"/>
        <v>220</v>
      </c>
      <c r="L223" t="str">
        <f t="shared" si="19"/>
        <v>#220</v>
      </c>
      <c r="M223" t="str">
        <f t="shared" si="20"/>
        <v>~HES</v>
      </c>
      <c r="N223" t="str">
        <f t="shared" si="21"/>
        <v>^7</v>
      </c>
      <c r="O223" t="str">
        <f t="shared" si="18"/>
        <v>$Hess Corp</v>
      </c>
      <c r="P223" t="b">
        <f t="shared" si="23"/>
        <v>0</v>
      </c>
    </row>
    <row r="224" spans="1:17" x14ac:dyDescent="0.25">
      <c r="A224" t="s">
        <v>459</v>
      </c>
      <c r="B224" t="s">
        <v>460</v>
      </c>
      <c r="C224">
        <v>74.650000000000006</v>
      </c>
      <c r="D224">
        <v>1.18</v>
      </c>
      <c r="E224" s="1">
        <v>1.61E-2</v>
      </c>
      <c r="F224">
        <v>74.98</v>
      </c>
      <c r="G224">
        <v>73.58</v>
      </c>
      <c r="H224">
        <v>1450200</v>
      </c>
      <c r="I224" s="2">
        <v>44671</v>
      </c>
      <c r="K224">
        <f t="shared" si="22"/>
        <v>221</v>
      </c>
      <c r="L224" t="str">
        <f t="shared" si="19"/>
        <v>#221</v>
      </c>
      <c r="M224" t="str">
        <f t="shared" si="20"/>
        <v>~HIG</v>
      </c>
      <c r="N224" t="str">
        <f t="shared" si="21"/>
        <v>^7</v>
      </c>
      <c r="O224" t="str">
        <f t="shared" si="18"/>
        <v>$Hartford Financial Services Group</v>
      </c>
      <c r="P224" t="b">
        <f t="shared" si="23"/>
        <v>0</v>
      </c>
    </row>
    <row r="225" spans="1:16" x14ac:dyDescent="0.25">
      <c r="A225" t="s">
        <v>461</v>
      </c>
      <c r="B225" t="s">
        <v>462</v>
      </c>
      <c r="C225">
        <v>227.29</v>
      </c>
      <c r="D225">
        <v>3.18</v>
      </c>
      <c r="E225" s="1">
        <v>1.4200000000000001E-2</v>
      </c>
      <c r="F225">
        <v>227.99</v>
      </c>
      <c r="G225">
        <v>223.95</v>
      </c>
      <c r="H225">
        <v>311100</v>
      </c>
      <c r="I225" s="2">
        <v>44671</v>
      </c>
      <c r="K225">
        <f t="shared" si="22"/>
        <v>222</v>
      </c>
      <c r="L225" t="str">
        <f t="shared" si="19"/>
        <v>#222</v>
      </c>
      <c r="M225" t="str">
        <f t="shared" si="20"/>
        <v>~HII</v>
      </c>
      <c r="N225" t="str">
        <f t="shared" si="21"/>
        <v>^7</v>
      </c>
      <c r="O225" t="str">
        <f t="shared" si="18"/>
        <v>$Huntington Ingalls Industries</v>
      </c>
      <c r="P225" t="b">
        <f t="shared" si="23"/>
        <v>0</v>
      </c>
    </row>
    <row r="226" spans="1:16" x14ac:dyDescent="0.25">
      <c r="A226" t="s">
        <v>463</v>
      </c>
      <c r="B226" t="s">
        <v>464</v>
      </c>
      <c r="C226">
        <v>162.91</v>
      </c>
      <c r="D226">
        <v>-0.23</v>
      </c>
      <c r="E226" s="1">
        <v>-1.4E-3</v>
      </c>
      <c r="F226">
        <v>166.22</v>
      </c>
      <c r="G226">
        <v>162.77000000000001</v>
      </c>
      <c r="H226">
        <v>2113000</v>
      </c>
      <c r="I226" s="2">
        <v>44671</v>
      </c>
      <c r="K226">
        <f t="shared" si="22"/>
        <v>223</v>
      </c>
      <c r="L226" t="str">
        <f t="shared" si="19"/>
        <v>#223</v>
      </c>
      <c r="M226" t="str">
        <f t="shared" si="20"/>
        <v>~HLT</v>
      </c>
      <c r="N226" t="str">
        <f t="shared" si="21"/>
        <v>^7</v>
      </c>
      <c r="O226" t="str">
        <f t="shared" si="18"/>
        <v>$Hilton Inc</v>
      </c>
      <c r="P226" t="b">
        <f t="shared" si="23"/>
        <v>0</v>
      </c>
    </row>
    <row r="227" spans="1:16" x14ac:dyDescent="0.25">
      <c r="A227" t="s">
        <v>465</v>
      </c>
      <c r="B227" t="s">
        <v>466</v>
      </c>
      <c r="C227">
        <v>78.180000000000007</v>
      </c>
      <c r="D227">
        <v>1.9</v>
      </c>
      <c r="E227" s="1">
        <v>2.4899999999999999E-2</v>
      </c>
      <c r="F227">
        <v>78.209999999999994</v>
      </c>
      <c r="G227">
        <v>76.03</v>
      </c>
      <c r="H227">
        <v>1505400</v>
      </c>
      <c r="I227" s="2">
        <v>44671</v>
      </c>
      <c r="K227">
        <f t="shared" si="22"/>
        <v>224</v>
      </c>
      <c r="L227" t="str">
        <f t="shared" si="19"/>
        <v>#224</v>
      </c>
      <c r="M227" t="str">
        <f t="shared" si="20"/>
        <v>~HOLX</v>
      </c>
      <c r="N227" t="str">
        <f t="shared" si="21"/>
        <v>^7</v>
      </c>
      <c r="O227" t="str">
        <f t="shared" si="18"/>
        <v>$Hologic Inc</v>
      </c>
      <c r="P227" t="b">
        <f t="shared" si="23"/>
        <v>0</v>
      </c>
    </row>
    <row r="228" spans="1:16" x14ac:dyDescent="0.25">
      <c r="A228" t="s">
        <v>467</v>
      </c>
      <c r="B228" t="s">
        <v>468</v>
      </c>
      <c r="C228">
        <v>196.34</v>
      </c>
      <c r="D228">
        <v>-0.86</v>
      </c>
      <c r="E228" s="1">
        <v>-4.4000000000000003E-3</v>
      </c>
      <c r="F228">
        <v>199.5</v>
      </c>
      <c r="G228">
        <v>196.01</v>
      </c>
      <c r="H228">
        <v>2622800</v>
      </c>
      <c r="I228" s="2">
        <v>44671</v>
      </c>
      <c r="K228">
        <f t="shared" si="22"/>
        <v>225</v>
      </c>
      <c r="L228" t="str">
        <f t="shared" si="19"/>
        <v>#225</v>
      </c>
      <c r="M228" t="str">
        <f t="shared" si="20"/>
        <v>~HON</v>
      </c>
      <c r="N228" t="str">
        <f t="shared" si="21"/>
        <v>^7</v>
      </c>
      <c r="O228" t="str">
        <f t="shared" si="18"/>
        <v>$Honeywell International Inc</v>
      </c>
      <c r="P228" t="b">
        <f t="shared" si="23"/>
        <v>0</v>
      </c>
    </row>
    <row r="229" spans="1:16" x14ac:dyDescent="0.25">
      <c r="A229" t="s">
        <v>469</v>
      </c>
      <c r="B229" t="s">
        <v>470</v>
      </c>
      <c r="C229">
        <v>16.52</v>
      </c>
      <c r="D229">
        <v>0.41</v>
      </c>
      <c r="E229" s="1">
        <v>2.5499999999999998E-2</v>
      </c>
      <c r="F229">
        <v>16.66</v>
      </c>
      <c r="G229">
        <v>16.21</v>
      </c>
      <c r="H229">
        <v>9380601</v>
      </c>
      <c r="I229" s="2">
        <v>44671</v>
      </c>
      <c r="K229">
        <f t="shared" si="22"/>
        <v>226</v>
      </c>
      <c r="L229" t="str">
        <f t="shared" si="19"/>
        <v>#226</v>
      </c>
      <c r="M229" t="str">
        <f t="shared" si="20"/>
        <v>~HPE</v>
      </c>
      <c r="N229" t="str">
        <f t="shared" si="21"/>
        <v>^7</v>
      </c>
      <c r="O229" t="str">
        <f t="shared" si="18"/>
        <v>$Hewlett Packard Enterprise Comp</v>
      </c>
      <c r="P229" t="b">
        <f t="shared" si="23"/>
        <v>0</v>
      </c>
    </row>
    <row r="230" spans="1:16" x14ac:dyDescent="0.25">
      <c r="A230" t="s">
        <v>471</v>
      </c>
      <c r="B230" t="s">
        <v>472</v>
      </c>
      <c r="C230">
        <v>39.380000000000003</v>
      </c>
      <c r="D230">
        <v>0.69</v>
      </c>
      <c r="E230" s="1">
        <v>1.78E-2</v>
      </c>
      <c r="F230">
        <v>39.78</v>
      </c>
      <c r="G230">
        <v>38.99</v>
      </c>
      <c r="H230">
        <v>11074200</v>
      </c>
      <c r="I230" s="2">
        <v>44671</v>
      </c>
      <c r="K230">
        <f t="shared" si="22"/>
        <v>227</v>
      </c>
      <c r="L230" t="str">
        <f t="shared" si="19"/>
        <v>#227</v>
      </c>
      <c r="M230" t="str">
        <f t="shared" si="20"/>
        <v>~HPQ</v>
      </c>
      <c r="N230" t="str">
        <f t="shared" si="21"/>
        <v>^7</v>
      </c>
      <c r="O230" t="str">
        <f t="shared" si="18"/>
        <v>$Hp Inc</v>
      </c>
      <c r="P230" t="b">
        <f t="shared" si="23"/>
        <v>0</v>
      </c>
    </row>
    <row r="231" spans="1:16" x14ac:dyDescent="0.25">
      <c r="A231" t="s">
        <v>473</v>
      </c>
      <c r="B231" t="s">
        <v>474</v>
      </c>
      <c r="C231">
        <v>54.68</v>
      </c>
      <c r="D231">
        <v>0.95</v>
      </c>
      <c r="E231" s="1">
        <v>1.77E-2</v>
      </c>
      <c r="F231">
        <v>54.7</v>
      </c>
      <c r="G231">
        <v>53.79</v>
      </c>
      <c r="H231">
        <v>1798700</v>
      </c>
      <c r="I231" s="2">
        <v>44671</v>
      </c>
      <c r="K231">
        <f t="shared" si="22"/>
        <v>228</v>
      </c>
      <c r="L231" t="str">
        <f t="shared" si="19"/>
        <v>#228</v>
      </c>
      <c r="M231" t="str">
        <f t="shared" si="20"/>
        <v>~HRL</v>
      </c>
      <c r="N231" t="str">
        <f t="shared" si="21"/>
        <v>^7</v>
      </c>
      <c r="O231" t="str">
        <f t="shared" si="18"/>
        <v>$Hormel Foods Corp</v>
      </c>
      <c r="P231" t="b">
        <f t="shared" si="23"/>
        <v>0</v>
      </c>
    </row>
    <row r="232" spans="1:16" x14ac:dyDescent="0.25">
      <c r="A232" t="s">
        <v>475</v>
      </c>
      <c r="B232" t="s">
        <v>476</v>
      </c>
      <c r="C232">
        <v>91.06</v>
      </c>
      <c r="D232">
        <v>2.14</v>
      </c>
      <c r="E232" s="1">
        <v>2.41E-2</v>
      </c>
      <c r="F232">
        <v>91.57</v>
      </c>
      <c r="G232">
        <v>88.95</v>
      </c>
      <c r="H232">
        <v>668500</v>
      </c>
      <c r="I232" s="2">
        <v>44671</v>
      </c>
      <c r="K232">
        <f t="shared" si="22"/>
        <v>229</v>
      </c>
      <c r="L232" t="str">
        <f t="shared" si="19"/>
        <v>#229</v>
      </c>
      <c r="M232" t="str">
        <f t="shared" si="20"/>
        <v>~HSIC</v>
      </c>
      <c r="N232" t="str">
        <f t="shared" si="21"/>
        <v>^7</v>
      </c>
      <c r="O232" t="str">
        <f t="shared" si="18"/>
        <v>$Henry Schein Inc</v>
      </c>
      <c r="P232" t="b">
        <f t="shared" si="23"/>
        <v>0</v>
      </c>
    </row>
    <row r="233" spans="1:16" x14ac:dyDescent="0.25">
      <c r="A233" t="s">
        <v>477</v>
      </c>
      <c r="B233" t="s">
        <v>478</v>
      </c>
      <c r="C233">
        <v>20.43</v>
      </c>
      <c r="D233">
        <v>0</v>
      </c>
      <c r="E233" s="1">
        <v>0</v>
      </c>
      <c r="F233">
        <v>21.16</v>
      </c>
      <c r="G233">
        <v>20.420000000000002</v>
      </c>
      <c r="H233">
        <v>8853000</v>
      </c>
      <c r="I233" s="2">
        <v>44671</v>
      </c>
      <c r="K233">
        <f t="shared" si="22"/>
        <v>230</v>
      </c>
      <c r="L233" t="str">
        <f t="shared" si="19"/>
        <v>#230</v>
      </c>
      <c r="M233" t="str">
        <f t="shared" si="20"/>
        <v>~HST</v>
      </c>
      <c r="N233" t="str">
        <f t="shared" si="21"/>
        <v>^7</v>
      </c>
      <c r="O233" t="str">
        <f t="shared" si="18"/>
        <v>$Host Marriott Financial Trust</v>
      </c>
      <c r="P233" t="b">
        <f t="shared" si="23"/>
        <v>0</v>
      </c>
    </row>
    <row r="234" spans="1:16" x14ac:dyDescent="0.25">
      <c r="A234" t="s">
        <v>479</v>
      </c>
      <c r="B234" t="s">
        <v>480</v>
      </c>
      <c r="C234">
        <v>229.68</v>
      </c>
      <c r="D234">
        <v>2.7</v>
      </c>
      <c r="E234" s="1">
        <v>1.1900000000000001E-2</v>
      </c>
      <c r="F234">
        <v>230.99</v>
      </c>
      <c r="G234">
        <v>226.93</v>
      </c>
      <c r="H234">
        <v>890000</v>
      </c>
      <c r="I234" s="2">
        <v>44671</v>
      </c>
      <c r="K234">
        <f t="shared" si="22"/>
        <v>231</v>
      </c>
      <c r="L234" t="str">
        <f t="shared" si="19"/>
        <v>#231</v>
      </c>
      <c r="M234" t="str">
        <f t="shared" si="20"/>
        <v>~HSY</v>
      </c>
      <c r="N234" t="str">
        <f t="shared" si="21"/>
        <v>^7</v>
      </c>
      <c r="O234" t="str">
        <f t="shared" si="18"/>
        <v>$Hershey Foods Corp</v>
      </c>
      <c r="P234" t="b">
        <f t="shared" si="23"/>
        <v>0</v>
      </c>
    </row>
    <row r="235" spans="1:16" x14ac:dyDescent="0.25">
      <c r="A235" t="s">
        <v>481</v>
      </c>
      <c r="B235" t="s">
        <v>482</v>
      </c>
      <c r="C235">
        <v>465.49</v>
      </c>
      <c r="D235">
        <v>6.8</v>
      </c>
      <c r="E235" s="1">
        <v>1.4800000000000001E-2</v>
      </c>
      <c r="F235">
        <v>467.11</v>
      </c>
      <c r="G235">
        <v>457.88</v>
      </c>
      <c r="H235">
        <v>852200</v>
      </c>
      <c r="I235" s="2">
        <v>44671</v>
      </c>
      <c r="K235">
        <f t="shared" si="22"/>
        <v>232</v>
      </c>
      <c r="L235" t="str">
        <f t="shared" si="19"/>
        <v>#232</v>
      </c>
      <c r="M235" t="str">
        <f t="shared" si="20"/>
        <v>~HUM</v>
      </c>
      <c r="N235" t="str">
        <f t="shared" si="21"/>
        <v>^7</v>
      </c>
      <c r="O235" t="str">
        <f t="shared" si="18"/>
        <v>$Humana Inc</v>
      </c>
      <c r="P235" t="b">
        <f t="shared" si="23"/>
        <v>0</v>
      </c>
    </row>
    <row r="236" spans="1:16" x14ac:dyDescent="0.25">
      <c r="A236" t="s">
        <v>483</v>
      </c>
      <c r="B236" t="s">
        <v>484</v>
      </c>
      <c r="C236">
        <v>36.840000000000003</v>
      </c>
      <c r="D236">
        <v>0.2</v>
      </c>
      <c r="E236" s="1">
        <v>5.4999999999999997E-3</v>
      </c>
      <c r="F236">
        <v>37.200000000000003</v>
      </c>
      <c r="G236">
        <v>36.58</v>
      </c>
      <c r="H236">
        <v>1713800</v>
      </c>
      <c r="I236" s="2">
        <v>44671</v>
      </c>
      <c r="K236">
        <f t="shared" si="22"/>
        <v>233</v>
      </c>
      <c r="L236" t="str">
        <f t="shared" si="19"/>
        <v>#233</v>
      </c>
      <c r="M236" t="str">
        <f t="shared" si="20"/>
        <v>~HWM</v>
      </c>
      <c r="N236" t="str">
        <f t="shared" si="21"/>
        <v>^7</v>
      </c>
      <c r="O236" t="str">
        <f t="shared" si="18"/>
        <v>$Howmet Aerospace Inc</v>
      </c>
      <c r="P236" t="b">
        <f t="shared" si="23"/>
        <v>0</v>
      </c>
    </row>
    <row r="237" spans="1:16" x14ac:dyDescent="0.25">
      <c r="A237" t="s">
        <v>485</v>
      </c>
      <c r="B237" t="s">
        <v>486</v>
      </c>
      <c r="C237">
        <v>138.32</v>
      </c>
      <c r="D237">
        <v>9.17</v>
      </c>
      <c r="E237" s="1">
        <v>7.0999999999999994E-2</v>
      </c>
      <c r="F237">
        <v>139.56</v>
      </c>
      <c r="G237">
        <v>133.38</v>
      </c>
      <c r="H237">
        <v>17827199</v>
      </c>
      <c r="I237" s="2">
        <v>44671</v>
      </c>
      <c r="K237">
        <f t="shared" si="22"/>
        <v>234</v>
      </c>
      <c r="L237" t="str">
        <f t="shared" si="19"/>
        <v>#234</v>
      </c>
      <c r="M237" t="str">
        <f t="shared" si="20"/>
        <v>~IBM</v>
      </c>
      <c r="N237" t="str">
        <f t="shared" si="21"/>
        <v>^7</v>
      </c>
      <c r="O237" t="str">
        <f t="shared" si="18"/>
        <v>$International Business Machines</v>
      </c>
      <c r="P237" t="b">
        <f t="shared" si="23"/>
        <v>0</v>
      </c>
    </row>
    <row r="238" spans="1:16" x14ac:dyDescent="0.25">
      <c r="A238" t="s">
        <v>487</v>
      </c>
      <c r="B238" t="s">
        <v>488</v>
      </c>
      <c r="C238">
        <v>123.85</v>
      </c>
      <c r="D238">
        <v>0.92</v>
      </c>
      <c r="E238" s="1">
        <v>7.4999999999999997E-3</v>
      </c>
      <c r="F238">
        <v>125.36</v>
      </c>
      <c r="G238">
        <v>122.61</v>
      </c>
      <c r="H238">
        <v>2579000</v>
      </c>
      <c r="I238" s="2">
        <v>44671</v>
      </c>
      <c r="K238">
        <f t="shared" si="22"/>
        <v>235</v>
      </c>
      <c r="L238" t="str">
        <f t="shared" si="19"/>
        <v>#235</v>
      </c>
      <c r="M238" t="str">
        <f t="shared" si="20"/>
        <v>~ICE</v>
      </c>
      <c r="N238" t="str">
        <f t="shared" si="21"/>
        <v>^7</v>
      </c>
      <c r="O238" t="str">
        <f t="shared" si="18"/>
        <v>$Intercontinental Exchange</v>
      </c>
      <c r="P238" t="b">
        <f t="shared" si="23"/>
        <v>0</v>
      </c>
    </row>
    <row r="239" spans="1:16" x14ac:dyDescent="0.25">
      <c r="A239" t="s">
        <v>489</v>
      </c>
      <c r="B239" t="s">
        <v>490</v>
      </c>
      <c r="C239">
        <v>513.39</v>
      </c>
      <c r="D239">
        <v>12.54</v>
      </c>
      <c r="E239" s="1">
        <v>2.5000000000000001E-2</v>
      </c>
      <c r="F239">
        <v>517.03</v>
      </c>
      <c r="G239">
        <v>498.84</v>
      </c>
      <c r="H239">
        <v>372900</v>
      </c>
      <c r="I239" s="2">
        <v>44671</v>
      </c>
      <c r="K239">
        <f t="shared" si="22"/>
        <v>236</v>
      </c>
      <c r="L239" t="str">
        <f t="shared" si="19"/>
        <v>#236</v>
      </c>
      <c r="M239" t="str">
        <f t="shared" si="20"/>
        <v>~IDXX</v>
      </c>
      <c r="N239" t="str">
        <f t="shared" si="21"/>
        <v>^7</v>
      </c>
      <c r="O239" t="str">
        <f t="shared" si="18"/>
        <v>$Idexx Laboratories</v>
      </c>
      <c r="P239" t="b">
        <f t="shared" si="23"/>
        <v>0</v>
      </c>
    </row>
    <row r="240" spans="1:16" x14ac:dyDescent="0.25">
      <c r="A240" t="s">
        <v>491</v>
      </c>
      <c r="B240" t="s">
        <v>492</v>
      </c>
      <c r="C240">
        <v>197.17</v>
      </c>
      <c r="D240">
        <v>3.56</v>
      </c>
      <c r="E240" s="1">
        <v>1.84E-2</v>
      </c>
      <c r="F240">
        <v>198.72</v>
      </c>
      <c r="G240">
        <v>194.19</v>
      </c>
      <c r="H240">
        <v>320600</v>
      </c>
      <c r="I240" s="2">
        <v>44671</v>
      </c>
      <c r="K240">
        <f t="shared" si="22"/>
        <v>237</v>
      </c>
      <c r="L240" t="str">
        <f t="shared" si="19"/>
        <v>#237</v>
      </c>
      <c r="M240" t="str">
        <f t="shared" si="20"/>
        <v>~IEX</v>
      </c>
      <c r="N240" t="str">
        <f t="shared" si="21"/>
        <v>^7</v>
      </c>
      <c r="O240" t="str">
        <f t="shared" si="18"/>
        <v>$Idex Corp</v>
      </c>
      <c r="P240" t="b">
        <f t="shared" si="23"/>
        <v>0</v>
      </c>
    </row>
    <row r="241" spans="1:16" x14ac:dyDescent="0.25">
      <c r="A241" t="s">
        <v>493</v>
      </c>
      <c r="B241" t="s">
        <v>494</v>
      </c>
      <c r="C241">
        <v>125.15</v>
      </c>
      <c r="D241">
        <v>0.61</v>
      </c>
      <c r="E241" s="1">
        <v>4.8999999999999998E-3</v>
      </c>
      <c r="F241">
        <v>125.98</v>
      </c>
      <c r="G241">
        <v>124.45</v>
      </c>
      <c r="H241">
        <v>1115900</v>
      </c>
      <c r="I241" s="2">
        <v>44671</v>
      </c>
      <c r="K241">
        <f t="shared" si="22"/>
        <v>238</v>
      </c>
      <c r="L241" t="str">
        <f t="shared" si="19"/>
        <v>#238</v>
      </c>
      <c r="M241" t="str">
        <f t="shared" si="20"/>
        <v>~IFF</v>
      </c>
      <c r="N241" t="str">
        <f t="shared" si="21"/>
        <v>^7</v>
      </c>
      <c r="O241" t="str">
        <f t="shared" si="18"/>
        <v>$International Flavors &amp; Fragrances</v>
      </c>
      <c r="P241" t="b">
        <f t="shared" si="23"/>
        <v>0</v>
      </c>
    </row>
    <row r="242" spans="1:16" x14ac:dyDescent="0.25">
      <c r="A242" t="s">
        <v>495</v>
      </c>
      <c r="B242" t="s">
        <v>496</v>
      </c>
      <c r="C242">
        <v>344.17</v>
      </c>
      <c r="D242">
        <v>1.9</v>
      </c>
      <c r="E242" s="1">
        <v>5.5999999999999999E-3</v>
      </c>
      <c r="F242">
        <v>349.6</v>
      </c>
      <c r="G242">
        <v>337.7</v>
      </c>
      <c r="H242">
        <v>711400</v>
      </c>
      <c r="I242" s="2">
        <v>44671</v>
      </c>
      <c r="K242">
        <f t="shared" si="22"/>
        <v>239</v>
      </c>
      <c r="L242" t="str">
        <f t="shared" si="19"/>
        <v>#239</v>
      </c>
      <c r="M242" t="str">
        <f t="shared" si="20"/>
        <v>~ILMN</v>
      </c>
      <c r="N242" t="str">
        <f t="shared" si="21"/>
        <v>^7</v>
      </c>
      <c r="O242" t="str">
        <f t="shared" si="18"/>
        <v>$Illumina Inc</v>
      </c>
      <c r="P242" t="b">
        <f t="shared" si="23"/>
        <v>0</v>
      </c>
    </row>
    <row r="243" spans="1:16" x14ac:dyDescent="0.25">
      <c r="A243" t="s">
        <v>497</v>
      </c>
      <c r="B243" t="s">
        <v>498</v>
      </c>
      <c r="C243">
        <v>78.709999999999994</v>
      </c>
      <c r="D243">
        <v>-0.76</v>
      </c>
      <c r="E243" s="1">
        <v>-9.5999999999999992E-3</v>
      </c>
      <c r="F243">
        <v>79.72</v>
      </c>
      <c r="G243">
        <v>78.05</v>
      </c>
      <c r="H243">
        <v>1165800</v>
      </c>
      <c r="I243" s="2">
        <v>44671</v>
      </c>
      <c r="K243">
        <f t="shared" si="22"/>
        <v>240</v>
      </c>
      <c r="L243" t="str">
        <f t="shared" si="19"/>
        <v>#240</v>
      </c>
      <c r="M243" t="str">
        <f t="shared" si="20"/>
        <v>~INCY</v>
      </c>
      <c r="N243" t="str">
        <f t="shared" si="21"/>
        <v>^7</v>
      </c>
      <c r="O243" t="str">
        <f t="shared" si="18"/>
        <v>$Incyte Corp</v>
      </c>
      <c r="P243" t="b">
        <f t="shared" si="23"/>
        <v>0</v>
      </c>
    </row>
    <row r="244" spans="1:16" x14ac:dyDescent="0.25">
      <c r="A244" t="s">
        <v>499</v>
      </c>
      <c r="B244" t="s">
        <v>500</v>
      </c>
      <c r="C244">
        <v>48.11</v>
      </c>
      <c r="D244">
        <v>0.18</v>
      </c>
      <c r="E244" s="1">
        <v>3.8E-3</v>
      </c>
      <c r="F244">
        <v>48.75</v>
      </c>
      <c r="G244">
        <v>47.97</v>
      </c>
      <c r="H244">
        <v>22781701</v>
      </c>
      <c r="I244" s="2">
        <v>44671</v>
      </c>
      <c r="K244">
        <f t="shared" si="22"/>
        <v>241</v>
      </c>
      <c r="L244" t="str">
        <f t="shared" si="19"/>
        <v>#241</v>
      </c>
      <c r="M244" t="str">
        <f t="shared" si="20"/>
        <v>~INTC</v>
      </c>
      <c r="N244" t="str">
        <f t="shared" si="21"/>
        <v>^7</v>
      </c>
      <c r="O244" t="str">
        <f t="shared" si="18"/>
        <v>$Intel Corp</v>
      </c>
      <c r="P244" t="b">
        <f t="shared" si="23"/>
        <v>0</v>
      </c>
    </row>
    <row r="245" spans="1:16" x14ac:dyDescent="0.25">
      <c r="A245" t="s">
        <v>501</v>
      </c>
      <c r="B245" t="s">
        <v>502</v>
      </c>
      <c r="C245">
        <v>481.95</v>
      </c>
      <c r="D245">
        <v>-3.12</v>
      </c>
      <c r="E245" s="1">
        <v>-6.4000000000000003E-3</v>
      </c>
      <c r="F245">
        <v>492.37</v>
      </c>
      <c r="G245">
        <v>481.23</v>
      </c>
      <c r="H245">
        <v>1184200</v>
      </c>
      <c r="I245" s="2">
        <v>44671</v>
      </c>
      <c r="K245">
        <f t="shared" si="22"/>
        <v>242</v>
      </c>
      <c r="L245" t="str">
        <f t="shared" si="19"/>
        <v>#242</v>
      </c>
      <c r="M245" t="str">
        <f t="shared" si="20"/>
        <v>~INTU</v>
      </c>
      <c r="N245" t="str">
        <f t="shared" si="21"/>
        <v>^7</v>
      </c>
      <c r="O245" t="str">
        <f t="shared" si="18"/>
        <v>$Intuit Inc</v>
      </c>
      <c r="P245" t="b">
        <f t="shared" si="23"/>
        <v>0</v>
      </c>
    </row>
    <row r="246" spans="1:16" x14ac:dyDescent="0.25">
      <c r="A246" t="s">
        <v>503</v>
      </c>
      <c r="B246" t="s">
        <v>504</v>
      </c>
      <c r="C246">
        <v>49.41</v>
      </c>
      <c r="D246">
        <v>0.76</v>
      </c>
      <c r="E246" s="1">
        <v>1.5599999999999999E-2</v>
      </c>
      <c r="F246">
        <v>49.645000000000003</v>
      </c>
      <c r="G246">
        <v>48.77</v>
      </c>
      <c r="H246">
        <v>2432775</v>
      </c>
      <c r="I246" t="s">
        <v>505</v>
      </c>
      <c r="K246">
        <f t="shared" si="22"/>
        <v>243</v>
      </c>
      <c r="L246" t="str">
        <f t="shared" si="19"/>
        <v>#243</v>
      </c>
      <c r="M246" t="str">
        <f t="shared" si="20"/>
        <v>~IP</v>
      </c>
      <c r="N246" t="str">
        <f t="shared" si="21"/>
        <v>^7</v>
      </c>
      <c r="O246" t="str">
        <f t="shared" si="18"/>
        <v>$International Paper Company</v>
      </c>
      <c r="P246" t="b">
        <f t="shared" si="23"/>
        <v>0</v>
      </c>
    </row>
    <row r="247" spans="1:16" x14ac:dyDescent="0.25">
      <c r="A247" t="s">
        <v>506</v>
      </c>
      <c r="B247" t="s">
        <v>507</v>
      </c>
      <c r="C247">
        <v>36.97</v>
      </c>
      <c r="D247">
        <v>1.42</v>
      </c>
      <c r="E247" s="1">
        <v>3.9899999999999998E-2</v>
      </c>
      <c r="F247">
        <v>37.270000000000003</v>
      </c>
      <c r="G247">
        <v>35.78</v>
      </c>
      <c r="H247">
        <v>5355200</v>
      </c>
      <c r="I247" s="2">
        <v>44671</v>
      </c>
      <c r="K247">
        <f t="shared" si="22"/>
        <v>244</v>
      </c>
      <c r="L247" t="str">
        <f t="shared" si="19"/>
        <v>#244</v>
      </c>
      <c r="M247" t="str">
        <f t="shared" si="20"/>
        <v>~IPG</v>
      </c>
      <c r="N247" t="str">
        <f t="shared" si="21"/>
        <v>^7</v>
      </c>
      <c r="O247" t="str">
        <f t="shared" si="18"/>
        <v>$Interpublic Group of Companies</v>
      </c>
      <c r="P247" t="b">
        <f t="shared" si="23"/>
        <v>0</v>
      </c>
    </row>
    <row r="248" spans="1:16" x14ac:dyDescent="0.25">
      <c r="A248" t="s">
        <v>508</v>
      </c>
      <c r="B248" t="s">
        <v>509</v>
      </c>
      <c r="C248">
        <v>100.18</v>
      </c>
      <c r="D248">
        <v>-0.06</v>
      </c>
      <c r="E248" s="1">
        <v>-5.9999999999999995E-4</v>
      </c>
      <c r="F248">
        <v>103.26</v>
      </c>
      <c r="G248">
        <v>99.8</v>
      </c>
      <c r="H248">
        <v>511700</v>
      </c>
      <c r="I248" s="2">
        <v>44671</v>
      </c>
      <c r="K248">
        <f t="shared" si="22"/>
        <v>245</v>
      </c>
      <c r="L248" t="str">
        <f t="shared" si="19"/>
        <v>#245</v>
      </c>
      <c r="M248" t="str">
        <f t="shared" si="20"/>
        <v>~IPGP</v>
      </c>
      <c r="N248" t="str">
        <f t="shared" si="21"/>
        <v>^7</v>
      </c>
      <c r="O248" t="str">
        <f t="shared" si="18"/>
        <v>$Ipg Photonics Corp</v>
      </c>
      <c r="P248" t="b">
        <f t="shared" si="23"/>
        <v>0</v>
      </c>
    </row>
    <row r="249" spans="1:16" x14ac:dyDescent="0.25">
      <c r="A249" t="s">
        <v>510</v>
      </c>
      <c r="B249" t="s">
        <v>511</v>
      </c>
      <c r="C249">
        <v>242.77</v>
      </c>
      <c r="D249">
        <v>4.9000000000000004</v>
      </c>
      <c r="E249" s="1">
        <v>2.06E-2</v>
      </c>
      <c r="F249">
        <v>245.2</v>
      </c>
      <c r="G249">
        <v>238.63</v>
      </c>
      <c r="H249">
        <v>765100</v>
      </c>
      <c r="I249" s="2">
        <v>44671</v>
      </c>
      <c r="K249">
        <f t="shared" si="22"/>
        <v>246</v>
      </c>
      <c r="L249" t="str">
        <f t="shared" si="19"/>
        <v>#246</v>
      </c>
      <c r="M249" t="str">
        <f t="shared" si="20"/>
        <v>~IQV</v>
      </c>
      <c r="N249" t="str">
        <f t="shared" si="21"/>
        <v>^7</v>
      </c>
      <c r="O249" t="str">
        <f t="shared" si="18"/>
        <v>$Iqvia Holdings Inc</v>
      </c>
      <c r="P249" t="b">
        <f t="shared" si="23"/>
        <v>0</v>
      </c>
    </row>
    <row r="250" spans="1:16" x14ac:dyDescent="0.25">
      <c r="A250" t="s">
        <v>512</v>
      </c>
      <c r="B250" t="s">
        <v>513</v>
      </c>
      <c r="C250">
        <v>49.36</v>
      </c>
      <c r="D250">
        <v>1.41</v>
      </c>
      <c r="E250" s="1">
        <v>2.9399999999999999E-2</v>
      </c>
      <c r="F250">
        <v>49.765000000000001</v>
      </c>
      <c r="G250">
        <v>48.05</v>
      </c>
      <c r="H250">
        <v>2399964</v>
      </c>
      <c r="I250" t="s">
        <v>51</v>
      </c>
      <c r="K250">
        <f t="shared" si="22"/>
        <v>247</v>
      </c>
      <c r="L250" t="str">
        <f t="shared" si="19"/>
        <v>#247</v>
      </c>
      <c r="M250" t="str">
        <f t="shared" si="20"/>
        <v>~IR</v>
      </c>
      <c r="N250" t="str">
        <f t="shared" si="21"/>
        <v>^7</v>
      </c>
      <c r="O250" t="str">
        <f t="shared" si="18"/>
        <v>$Ingersoll Rand Inc</v>
      </c>
      <c r="P250" t="b">
        <f t="shared" si="23"/>
        <v>0</v>
      </c>
    </row>
    <row r="251" spans="1:16" x14ac:dyDescent="0.25">
      <c r="A251" t="s">
        <v>514</v>
      </c>
      <c r="B251" t="s">
        <v>515</v>
      </c>
      <c r="C251">
        <v>57.72</v>
      </c>
      <c r="D251">
        <v>1.26</v>
      </c>
      <c r="E251" s="1">
        <v>2.23E-2</v>
      </c>
      <c r="F251">
        <v>57.96</v>
      </c>
      <c r="G251">
        <v>56.56</v>
      </c>
      <c r="H251">
        <v>1231300</v>
      </c>
      <c r="I251" s="2">
        <v>44671</v>
      </c>
      <c r="K251">
        <f t="shared" si="22"/>
        <v>248</v>
      </c>
      <c r="L251" t="str">
        <f t="shared" si="19"/>
        <v>#248</v>
      </c>
      <c r="M251" t="str">
        <f t="shared" si="20"/>
        <v>~IRM</v>
      </c>
      <c r="N251" t="str">
        <f t="shared" si="21"/>
        <v>^7</v>
      </c>
      <c r="O251" t="str">
        <f t="shared" si="18"/>
        <v>$Iron Mountain Inc</v>
      </c>
      <c r="P251" t="b">
        <f t="shared" si="23"/>
        <v>0</v>
      </c>
    </row>
    <row r="252" spans="1:16" x14ac:dyDescent="0.25">
      <c r="A252" t="s">
        <v>516</v>
      </c>
      <c r="B252" t="s">
        <v>517</v>
      </c>
      <c r="C252">
        <v>302.89999999999998</v>
      </c>
      <c r="D252">
        <v>8.0399999999999991</v>
      </c>
      <c r="E252" s="1">
        <v>2.7300000000000001E-2</v>
      </c>
      <c r="F252">
        <v>307.37</v>
      </c>
      <c r="G252">
        <v>294.93</v>
      </c>
      <c r="H252">
        <v>2160900</v>
      </c>
      <c r="I252" s="2">
        <v>44671</v>
      </c>
      <c r="K252">
        <f t="shared" si="22"/>
        <v>249</v>
      </c>
      <c r="L252" t="str">
        <f t="shared" si="19"/>
        <v>#249</v>
      </c>
      <c r="M252" t="str">
        <f t="shared" si="20"/>
        <v>~ISRG</v>
      </c>
      <c r="N252" t="str">
        <f t="shared" si="21"/>
        <v>^7</v>
      </c>
      <c r="O252" t="str">
        <f t="shared" si="18"/>
        <v>$Intuitive Surg Inc</v>
      </c>
      <c r="P252" t="b">
        <f t="shared" si="23"/>
        <v>0</v>
      </c>
    </row>
    <row r="253" spans="1:16" x14ac:dyDescent="0.25">
      <c r="A253" t="s">
        <v>518</v>
      </c>
      <c r="B253" t="s">
        <v>519</v>
      </c>
      <c r="C253">
        <v>310.01</v>
      </c>
      <c r="D253">
        <v>3.66</v>
      </c>
      <c r="E253" s="1">
        <v>1.1900000000000001E-2</v>
      </c>
      <c r="F253">
        <v>313.19</v>
      </c>
      <c r="G253">
        <v>308.32</v>
      </c>
      <c r="H253">
        <v>524000</v>
      </c>
      <c r="I253" s="2">
        <v>44671</v>
      </c>
      <c r="K253">
        <f t="shared" si="22"/>
        <v>250</v>
      </c>
      <c r="L253" t="str">
        <f t="shared" si="19"/>
        <v>#250</v>
      </c>
      <c r="M253" t="str">
        <f t="shared" si="20"/>
        <v>~IT</v>
      </c>
      <c r="N253" t="str">
        <f t="shared" si="21"/>
        <v>^7</v>
      </c>
      <c r="O253" t="str">
        <f t="shared" si="18"/>
        <v>$Gartner Inc</v>
      </c>
      <c r="P253" t="b">
        <f t="shared" si="23"/>
        <v>0</v>
      </c>
    </row>
    <row r="254" spans="1:16" x14ac:dyDescent="0.25">
      <c r="A254" t="s">
        <v>520</v>
      </c>
      <c r="B254" t="s">
        <v>521</v>
      </c>
      <c r="C254">
        <v>206.54</v>
      </c>
      <c r="D254">
        <v>3.15</v>
      </c>
      <c r="E254" s="1">
        <v>1.55E-2</v>
      </c>
      <c r="F254">
        <v>208.64</v>
      </c>
      <c r="G254">
        <v>205.21</v>
      </c>
      <c r="H254">
        <v>876700</v>
      </c>
      <c r="I254" s="2">
        <v>44671</v>
      </c>
      <c r="K254">
        <f t="shared" si="22"/>
        <v>251</v>
      </c>
      <c r="L254" t="str">
        <f t="shared" si="19"/>
        <v>#251</v>
      </c>
      <c r="M254" t="str">
        <f t="shared" si="20"/>
        <v>~ITW</v>
      </c>
      <c r="N254" t="str">
        <f t="shared" si="21"/>
        <v>^7</v>
      </c>
      <c r="O254" t="str">
        <f t="shared" si="18"/>
        <v>$Illinois Tool Works Inc</v>
      </c>
      <c r="P254" t="b">
        <f t="shared" si="23"/>
        <v>0</v>
      </c>
    </row>
    <row r="255" spans="1:16" x14ac:dyDescent="0.25">
      <c r="A255" t="s">
        <v>522</v>
      </c>
      <c r="B255" t="s">
        <v>523</v>
      </c>
      <c r="C255">
        <v>21.74</v>
      </c>
      <c r="D255">
        <v>0</v>
      </c>
      <c r="E255" s="1">
        <v>0</v>
      </c>
      <c r="F255">
        <v>22.08</v>
      </c>
      <c r="G255">
        <v>21.7</v>
      </c>
      <c r="H255">
        <v>2763700</v>
      </c>
      <c r="I255" s="2">
        <v>44671</v>
      </c>
      <c r="K255">
        <f t="shared" si="22"/>
        <v>252</v>
      </c>
      <c r="L255" t="str">
        <f t="shared" si="19"/>
        <v>#252</v>
      </c>
      <c r="M255" t="str">
        <f t="shared" si="20"/>
        <v>~IVZ</v>
      </c>
      <c r="N255" t="str">
        <f t="shared" si="21"/>
        <v>^7</v>
      </c>
      <c r="O255" t="str">
        <f t="shared" si="18"/>
        <v>$Invesco Plc</v>
      </c>
      <c r="P255" t="b">
        <f t="shared" si="23"/>
        <v>0</v>
      </c>
    </row>
    <row r="256" spans="1:16" x14ac:dyDescent="0.25">
      <c r="A256" t="s">
        <v>524</v>
      </c>
      <c r="B256" t="s">
        <v>525</v>
      </c>
      <c r="C256">
        <v>147.41</v>
      </c>
      <c r="D256">
        <v>0.06</v>
      </c>
      <c r="E256" s="1">
        <v>4.0000000000000002E-4</v>
      </c>
      <c r="F256">
        <v>150.13</v>
      </c>
      <c r="G256">
        <v>147.05000000000001</v>
      </c>
      <c r="H256">
        <v>886800</v>
      </c>
      <c r="I256" s="2">
        <v>44671</v>
      </c>
      <c r="K256">
        <f t="shared" si="22"/>
        <v>253</v>
      </c>
      <c r="L256" t="str">
        <f t="shared" si="19"/>
        <v>#253</v>
      </c>
      <c r="M256" t="str">
        <f t="shared" si="20"/>
        <v>~J</v>
      </c>
      <c r="N256" t="str">
        <f t="shared" si="21"/>
        <v>^7</v>
      </c>
      <c r="O256" t="str">
        <f t="shared" si="18"/>
        <v>$Jacobs Engineering Group Inc</v>
      </c>
      <c r="P256" t="b">
        <f t="shared" si="23"/>
        <v>0</v>
      </c>
    </row>
    <row r="257" spans="1:17" x14ac:dyDescent="0.25">
      <c r="A257" t="s">
        <v>526</v>
      </c>
      <c r="B257" t="s">
        <v>527</v>
      </c>
      <c r="C257">
        <v>172.56</v>
      </c>
      <c r="D257">
        <v>-1.32</v>
      </c>
      <c r="E257" s="1">
        <v>-7.6E-3</v>
      </c>
      <c r="F257">
        <v>176.57</v>
      </c>
      <c r="G257">
        <v>172.42</v>
      </c>
      <c r="H257">
        <v>1083600</v>
      </c>
      <c r="I257" s="2">
        <v>44671</v>
      </c>
      <c r="K257">
        <f t="shared" si="22"/>
        <v>254</v>
      </c>
      <c r="L257" t="str">
        <f t="shared" si="19"/>
        <v>#254</v>
      </c>
      <c r="M257" t="str">
        <f t="shared" si="20"/>
        <v>~JBHT</v>
      </c>
      <c r="N257" t="str">
        <f t="shared" si="21"/>
        <v>^7</v>
      </c>
      <c r="O257" t="str">
        <f t="shared" si="18"/>
        <v>$J B Hunt Transport</v>
      </c>
      <c r="P257" t="b">
        <f t="shared" si="23"/>
        <v>0</v>
      </c>
    </row>
    <row r="258" spans="1:17" x14ac:dyDescent="0.25">
      <c r="A258" t="s">
        <v>528</v>
      </c>
      <c r="B258" t="s">
        <v>529</v>
      </c>
      <c r="C258">
        <v>65.099999999999994</v>
      </c>
      <c r="D258">
        <v>1.57</v>
      </c>
      <c r="E258" s="1">
        <v>2.47E-2</v>
      </c>
      <c r="F258">
        <v>65.64</v>
      </c>
      <c r="G258">
        <v>64.239999999999995</v>
      </c>
      <c r="H258">
        <v>3111600</v>
      </c>
      <c r="I258" s="2">
        <v>44671</v>
      </c>
      <c r="K258">
        <f t="shared" si="22"/>
        <v>255</v>
      </c>
      <c r="L258" t="str">
        <f t="shared" si="19"/>
        <v>#255</v>
      </c>
      <c r="M258" t="str">
        <f t="shared" si="20"/>
        <v>~JCI</v>
      </c>
      <c r="N258" t="str">
        <f t="shared" si="21"/>
        <v>^7</v>
      </c>
      <c r="O258" t="str">
        <f t="shared" si="18"/>
        <v>$Johnson Controls Intl</v>
      </c>
      <c r="P258" t="b">
        <f t="shared" si="23"/>
        <v>0</v>
      </c>
    </row>
    <row r="259" spans="1:17" x14ac:dyDescent="0.25">
      <c r="A259" t="s">
        <v>530</v>
      </c>
      <c r="B259" t="s">
        <v>531</v>
      </c>
      <c r="C259">
        <v>201.79</v>
      </c>
      <c r="D259">
        <v>-0.39</v>
      </c>
      <c r="E259" s="1">
        <v>-1.9E-3</v>
      </c>
      <c r="F259">
        <v>203.53</v>
      </c>
      <c r="G259">
        <v>200.87</v>
      </c>
      <c r="H259">
        <v>274500</v>
      </c>
      <c r="I259" s="2">
        <v>44671</v>
      </c>
      <c r="K259">
        <f t="shared" si="22"/>
        <v>256</v>
      </c>
      <c r="L259" t="str">
        <f t="shared" si="19"/>
        <v>#256</v>
      </c>
      <c r="M259" t="str">
        <f t="shared" si="20"/>
        <v>~JKHY</v>
      </c>
      <c r="N259" t="str">
        <f t="shared" si="21"/>
        <v>^7</v>
      </c>
      <c r="O259" t="str">
        <f t="shared" si="18"/>
        <v>$Jack Henry &amp; Assoc</v>
      </c>
      <c r="P259" t="b">
        <f t="shared" si="23"/>
        <v>0</v>
      </c>
    </row>
    <row r="260" spans="1:17" x14ac:dyDescent="0.25">
      <c r="A260" t="s">
        <v>532</v>
      </c>
      <c r="B260" t="s">
        <v>533</v>
      </c>
      <c r="C260">
        <v>183.89</v>
      </c>
      <c r="D260">
        <v>0.81</v>
      </c>
      <c r="E260" s="1">
        <v>4.4000000000000003E-3</v>
      </c>
      <c r="F260">
        <v>184.32</v>
      </c>
      <c r="G260">
        <v>181.9</v>
      </c>
      <c r="H260">
        <v>8039500</v>
      </c>
      <c r="I260" s="2">
        <v>44671</v>
      </c>
      <c r="K260">
        <f t="shared" si="22"/>
        <v>257</v>
      </c>
      <c r="L260" t="str">
        <f t="shared" si="19"/>
        <v>#257</v>
      </c>
      <c r="M260" t="str">
        <f t="shared" si="20"/>
        <v>~JNJ</v>
      </c>
      <c r="N260" t="str">
        <f t="shared" si="21"/>
        <v>^7</v>
      </c>
      <c r="O260" t="str">
        <f t="shared" ref="O260:O323" si="24">_xlfn.CONCAT(O$2,B260)</f>
        <v>$Johnson &amp; Johnson</v>
      </c>
      <c r="P260" t="b">
        <f t="shared" si="23"/>
        <v>0</v>
      </c>
    </row>
    <row r="261" spans="1:17" x14ac:dyDescent="0.25">
      <c r="A261" t="s">
        <v>534</v>
      </c>
      <c r="B261" t="s">
        <v>535</v>
      </c>
      <c r="C261">
        <v>36.5</v>
      </c>
      <c r="D261">
        <v>0.73</v>
      </c>
      <c r="E261" s="1">
        <v>2.0400000000000001E-2</v>
      </c>
      <c r="F261">
        <v>36.65</v>
      </c>
      <c r="G261">
        <v>35.979999999999997</v>
      </c>
      <c r="H261">
        <v>3311700</v>
      </c>
      <c r="I261" s="2">
        <v>44671</v>
      </c>
      <c r="K261">
        <f t="shared" si="22"/>
        <v>258</v>
      </c>
      <c r="L261" t="str">
        <f t="shared" ref="L261:L324" si="25">_xlfn.CONCAT(L$2,K261)</f>
        <v>#258</v>
      </c>
      <c r="M261" t="str">
        <f t="shared" ref="M261:M324" si="26">_xlfn.CONCAT(M$2,A261)</f>
        <v>~JNPR</v>
      </c>
      <c r="N261" t="str">
        <f t="shared" ref="N261:N324" si="27">IF(Q261,_xlfn.CONCAT(N$2,Q261),_xlfn.CONCAT(N$2,"7"))</f>
        <v>^7</v>
      </c>
      <c r="O261" t="str">
        <f t="shared" si="24"/>
        <v>$Juniper Networks</v>
      </c>
      <c r="P261" t="b">
        <f t="shared" si="23"/>
        <v>0</v>
      </c>
    </row>
    <row r="262" spans="1:17" x14ac:dyDescent="0.25">
      <c r="A262" t="s">
        <v>536</v>
      </c>
      <c r="B262" t="s">
        <v>537</v>
      </c>
      <c r="C262">
        <v>131.58000000000001</v>
      </c>
      <c r="D262">
        <v>0.46</v>
      </c>
      <c r="E262" s="1">
        <v>3.5000000000000001E-3</v>
      </c>
      <c r="F262">
        <v>133.51</v>
      </c>
      <c r="G262">
        <v>131.34</v>
      </c>
      <c r="H262">
        <v>13420601</v>
      </c>
      <c r="I262" s="2">
        <v>44671</v>
      </c>
      <c r="K262">
        <f t="shared" ref="K262:K325" si="28">K261+1</f>
        <v>259</v>
      </c>
      <c r="L262" t="str">
        <f t="shared" si="25"/>
        <v>#259</v>
      </c>
      <c r="M262" t="str">
        <f t="shared" si="26"/>
        <v>~JPM</v>
      </c>
      <c r="N262" t="str">
        <f t="shared" si="27"/>
        <v>^7</v>
      </c>
      <c r="O262" t="str">
        <f t="shared" si="24"/>
        <v>$JP Morgan Chase &amp; Company</v>
      </c>
      <c r="P262" t="b">
        <f t="shared" si="23"/>
        <v>0</v>
      </c>
    </row>
    <row r="263" spans="1:17" x14ac:dyDescent="0.25">
      <c r="A263" t="s">
        <v>538</v>
      </c>
      <c r="B263" t="s">
        <v>539</v>
      </c>
      <c r="C263">
        <v>68.95</v>
      </c>
      <c r="D263">
        <v>0.65</v>
      </c>
      <c r="E263" s="1">
        <v>9.4999999999999998E-3</v>
      </c>
      <c r="F263">
        <v>68.98</v>
      </c>
      <c r="G263">
        <v>67.849999999999994</v>
      </c>
      <c r="H263">
        <v>2308900</v>
      </c>
      <c r="I263" s="2">
        <v>44671</v>
      </c>
      <c r="K263">
        <f t="shared" si="28"/>
        <v>260</v>
      </c>
      <c r="L263" t="str">
        <f t="shared" si="25"/>
        <v>#260</v>
      </c>
      <c r="M263" t="str">
        <f t="shared" si="26"/>
        <v>~K</v>
      </c>
      <c r="N263" t="str">
        <f t="shared" si="27"/>
        <v>^4</v>
      </c>
      <c r="O263" t="str">
        <f t="shared" si="24"/>
        <v>$Kellogg Company</v>
      </c>
      <c r="P263" t="b">
        <f t="shared" ref="P263:P326" si="29">Q263&gt;1</f>
        <v>1</v>
      </c>
      <c r="Q263" s="3">
        <v>4</v>
      </c>
    </row>
    <row r="264" spans="1:17" x14ac:dyDescent="0.25">
      <c r="A264" t="s">
        <v>540</v>
      </c>
      <c r="B264" t="s">
        <v>541</v>
      </c>
      <c r="C264">
        <v>21.75</v>
      </c>
      <c r="D264">
        <v>0.32</v>
      </c>
      <c r="E264" s="1">
        <v>1.49E-2</v>
      </c>
      <c r="F264">
        <v>22.17</v>
      </c>
      <c r="G264">
        <v>21.57</v>
      </c>
      <c r="H264">
        <v>13950101</v>
      </c>
      <c r="I264" s="2">
        <v>44671</v>
      </c>
      <c r="K264">
        <f t="shared" si="28"/>
        <v>261</v>
      </c>
      <c r="L264" t="str">
        <f t="shared" si="25"/>
        <v>#261</v>
      </c>
      <c r="M264" t="str">
        <f t="shared" si="26"/>
        <v>~KEY</v>
      </c>
      <c r="N264" t="str">
        <f t="shared" si="27"/>
        <v>^7</v>
      </c>
      <c r="O264" t="str">
        <f t="shared" si="24"/>
        <v>$Keycorp</v>
      </c>
      <c r="P264" t="b">
        <f t="shared" si="29"/>
        <v>0</v>
      </c>
    </row>
    <row r="265" spans="1:17" x14ac:dyDescent="0.25">
      <c r="A265" t="s">
        <v>542</v>
      </c>
      <c r="B265" t="s">
        <v>543</v>
      </c>
      <c r="C265">
        <v>151.22</v>
      </c>
      <c r="D265">
        <v>2.86</v>
      </c>
      <c r="E265" s="1">
        <v>1.9300000000000001E-2</v>
      </c>
      <c r="F265">
        <v>152.41</v>
      </c>
      <c r="G265">
        <v>149.36000000000001</v>
      </c>
      <c r="H265">
        <v>1000300</v>
      </c>
      <c r="I265" s="2">
        <v>44671</v>
      </c>
      <c r="K265">
        <f t="shared" si="28"/>
        <v>262</v>
      </c>
      <c r="L265" t="str">
        <f t="shared" si="25"/>
        <v>#262</v>
      </c>
      <c r="M265" t="str">
        <f t="shared" si="26"/>
        <v>~KEYS</v>
      </c>
      <c r="N265" t="str">
        <f t="shared" si="27"/>
        <v>^7</v>
      </c>
      <c r="O265" t="str">
        <f t="shared" si="24"/>
        <v>$Keysight Technologies Inc Comm</v>
      </c>
      <c r="P265" t="b">
        <f t="shared" si="29"/>
        <v>0</v>
      </c>
    </row>
    <row r="266" spans="1:17" x14ac:dyDescent="0.25">
      <c r="A266" t="s">
        <v>544</v>
      </c>
      <c r="B266" t="s">
        <v>545</v>
      </c>
      <c r="C266">
        <v>43.35</v>
      </c>
      <c r="D266">
        <v>0.74</v>
      </c>
      <c r="E266" s="1">
        <v>1.7399999999999999E-2</v>
      </c>
      <c r="F266">
        <v>43.45</v>
      </c>
      <c r="G266">
        <v>42.56</v>
      </c>
      <c r="H266">
        <v>5487300</v>
      </c>
      <c r="I266" s="2">
        <v>44671</v>
      </c>
      <c r="K266">
        <f t="shared" si="28"/>
        <v>263</v>
      </c>
      <c r="L266" t="str">
        <f t="shared" si="25"/>
        <v>#263</v>
      </c>
      <c r="M266" t="str">
        <f t="shared" si="26"/>
        <v>~KHC</v>
      </c>
      <c r="N266" t="str">
        <f t="shared" si="27"/>
        <v>^4</v>
      </c>
      <c r="O266" t="str">
        <f t="shared" si="24"/>
        <v>$Kraft Heinz Company</v>
      </c>
      <c r="P266" t="b">
        <f t="shared" si="29"/>
        <v>1</v>
      </c>
      <c r="Q266" s="3">
        <v>4</v>
      </c>
    </row>
    <row r="267" spans="1:17" x14ac:dyDescent="0.25">
      <c r="A267" t="s">
        <v>546</v>
      </c>
      <c r="B267" t="s">
        <v>547</v>
      </c>
      <c r="C267">
        <v>26.22</v>
      </c>
      <c r="D267">
        <v>0.42</v>
      </c>
      <c r="E267" s="1">
        <v>1.6299999999999999E-2</v>
      </c>
      <c r="F267">
        <v>26.33</v>
      </c>
      <c r="G267">
        <v>25.94</v>
      </c>
      <c r="H267">
        <v>4196700</v>
      </c>
      <c r="I267" s="2">
        <v>44671</v>
      </c>
      <c r="K267">
        <f t="shared" si="28"/>
        <v>264</v>
      </c>
      <c r="L267" t="str">
        <f t="shared" si="25"/>
        <v>#264</v>
      </c>
      <c r="M267" t="str">
        <f t="shared" si="26"/>
        <v>~KIM</v>
      </c>
      <c r="N267" t="str">
        <f t="shared" si="27"/>
        <v>^7</v>
      </c>
      <c r="O267" t="str">
        <f t="shared" si="24"/>
        <v>$Kimco Realty Corp</v>
      </c>
      <c r="P267" t="b">
        <f t="shared" si="29"/>
        <v>0</v>
      </c>
    </row>
    <row r="268" spans="1:17" x14ac:dyDescent="0.25">
      <c r="A268" t="s">
        <v>548</v>
      </c>
      <c r="B268" t="s">
        <v>549</v>
      </c>
      <c r="C268">
        <v>345.59</v>
      </c>
      <c r="D268">
        <v>7.77</v>
      </c>
      <c r="E268" s="1">
        <v>2.3E-2</v>
      </c>
      <c r="F268">
        <v>351.88</v>
      </c>
      <c r="G268">
        <v>345</v>
      </c>
      <c r="H268">
        <v>1295100</v>
      </c>
      <c r="I268" s="2">
        <v>44671</v>
      </c>
      <c r="K268">
        <f t="shared" si="28"/>
        <v>265</v>
      </c>
      <c r="L268" t="str">
        <f t="shared" si="25"/>
        <v>#265</v>
      </c>
      <c r="M268" t="str">
        <f t="shared" si="26"/>
        <v>~KLAC</v>
      </c>
      <c r="N268" t="str">
        <f t="shared" si="27"/>
        <v>^7</v>
      </c>
      <c r="O268" t="str">
        <f t="shared" si="24"/>
        <v>$K L A-Tencor Corp</v>
      </c>
      <c r="P268" t="b">
        <f t="shared" si="29"/>
        <v>0</v>
      </c>
    </row>
    <row r="269" spans="1:17" x14ac:dyDescent="0.25">
      <c r="A269" t="s">
        <v>550</v>
      </c>
      <c r="B269" t="s">
        <v>551</v>
      </c>
      <c r="C269">
        <v>127.6</v>
      </c>
      <c r="D269">
        <v>0.73</v>
      </c>
      <c r="E269" s="1">
        <v>5.7999999999999996E-3</v>
      </c>
      <c r="F269">
        <v>128.24</v>
      </c>
      <c r="G269">
        <v>127</v>
      </c>
      <c r="H269">
        <v>1174200</v>
      </c>
      <c r="I269" s="2">
        <v>44671</v>
      </c>
      <c r="K269">
        <f t="shared" si="28"/>
        <v>266</v>
      </c>
      <c r="L269" t="str">
        <f t="shared" si="25"/>
        <v>#266</v>
      </c>
      <c r="M269" t="str">
        <f t="shared" si="26"/>
        <v>~KMB</v>
      </c>
      <c r="N269" t="str">
        <f t="shared" si="27"/>
        <v>^7</v>
      </c>
      <c r="O269" t="str">
        <f t="shared" si="24"/>
        <v>$Kimberly-Clark Corp</v>
      </c>
      <c r="P269" t="b">
        <f t="shared" si="29"/>
        <v>0</v>
      </c>
    </row>
    <row r="270" spans="1:17" x14ac:dyDescent="0.25">
      <c r="A270" t="s">
        <v>552</v>
      </c>
      <c r="B270" t="s">
        <v>553</v>
      </c>
      <c r="C270">
        <v>19.77</v>
      </c>
      <c r="D270">
        <v>0.17</v>
      </c>
      <c r="E270" s="1">
        <v>8.6999999999999994E-3</v>
      </c>
      <c r="F270">
        <v>19.97</v>
      </c>
      <c r="G270">
        <v>19.54</v>
      </c>
      <c r="H270">
        <v>15430500</v>
      </c>
      <c r="I270" s="2">
        <v>44671</v>
      </c>
      <c r="K270">
        <f t="shared" si="28"/>
        <v>267</v>
      </c>
      <c r="L270" t="str">
        <f t="shared" si="25"/>
        <v>#267</v>
      </c>
      <c r="M270" t="str">
        <f t="shared" si="26"/>
        <v>~KMI</v>
      </c>
      <c r="N270" t="str">
        <f t="shared" si="27"/>
        <v>^7</v>
      </c>
      <c r="O270" t="str">
        <f t="shared" si="24"/>
        <v>$Kinder Morgan</v>
      </c>
      <c r="P270" t="b">
        <f t="shared" si="29"/>
        <v>0</v>
      </c>
    </row>
    <row r="271" spans="1:17" x14ac:dyDescent="0.25">
      <c r="A271" t="s">
        <v>554</v>
      </c>
      <c r="B271" t="s">
        <v>555</v>
      </c>
      <c r="C271">
        <v>93.07</v>
      </c>
      <c r="D271">
        <v>-3.22</v>
      </c>
      <c r="E271" s="1">
        <v>-3.3399999999999999E-2</v>
      </c>
      <c r="F271">
        <v>97.86</v>
      </c>
      <c r="G271">
        <v>92.98</v>
      </c>
      <c r="H271">
        <v>1737700</v>
      </c>
      <c r="I271" s="2">
        <v>44671</v>
      </c>
      <c r="K271">
        <f t="shared" si="28"/>
        <v>268</v>
      </c>
      <c r="L271" t="str">
        <f t="shared" si="25"/>
        <v>#268</v>
      </c>
      <c r="M271" t="str">
        <f t="shared" si="26"/>
        <v>~KMX</v>
      </c>
      <c r="N271" t="str">
        <f t="shared" si="27"/>
        <v>^7</v>
      </c>
      <c r="O271" t="str">
        <f t="shared" si="24"/>
        <v>$Carmax Inc</v>
      </c>
      <c r="P271" t="b">
        <f t="shared" si="29"/>
        <v>0</v>
      </c>
    </row>
    <row r="272" spans="1:17" x14ac:dyDescent="0.25">
      <c r="A272" t="s">
        <v>556</v>
      </c>
      <c r="B272" t="s">
        <v>557</v>
      </c>
      <c r="C272">
        <v>65.959999999999994</v>
      </c>
      <c r="D272">
        <v>0.89</v>
      </c>
      <c r="E272" s="1">
        <v>1.37E-2</v>
      </c>
      <c r="F272">
        <v>66.239999999999995</v>
      </c>
      <c r="G272">
        <v>65.400000000000006</v>
      </c>
      <c r="H272">
        <v>14824899</v>
      </c>
      <c r="I272" s="2">
        <v>44671</v>
      </c>
      <c r="K272">
        <f t="shared" si="28"/>
        <v>269</v>
      </c>
      <c r="L272" t="str">
        <f t="shared" si="25"/>
        <v>#269</v>
      </c>
      <c r="M272" t="str">
        <f t="shared" si="26"/>
        <v>~KO</v>
      </c>
      <c r="N272" t="str">
        <f t="shared" si="27"/>
        <v>^4</v>
      </c>
      <c r="O272" t="str">
        <f t="shared" si="24"/>
        <v>$Coca-Cola Company</v>
      </c>
      <c r="P272" t="b">
        <f t="shared" si="29"/>
        <v>1</v>
      </c>
      <c r="Q272" s="3">
        <v>4</v>
      </c>
    </row>
    <row r="273" spans="1:16" x14ac:dyDescent="0.25">
      <c r="A273" t="s">
        <v>558</v>
      </c>
      <c r="B273" t="s">
        <v>559</v>
      </c>
      <c r="C273">
        <v>57.7</v>
      </c>
      <c r="D273">
        <v>-0.09</v>
      </c>
      <c r="E273" s="1">
        <v>-1.6000000000000001E-3</v>
      </c>
      <c r="F273">
        <v>58.3</v>
      </c>
      <c r="G273">
        <v>57.37</v>
      </c>
      <c r="H273">
        <v>6986400</v>
      </c>
      <c r="I273" s="2">
        <v>44671</v>
      </c>
      <c r="K273">
        <f t="shared" si="28"/>
        <v>270</v>
      </c>
      <c r="L273" t="str">
        <f t="shared" si="25"/>
        <v>#270</v>
      </c>
      <c r="M273" t="str">
        <f t="shared" si="26"/>
        <v>~KR</v>
      </c>
      <c r="N273" t="str">
        <f t="shared" si="27"/>
        <v>^7</v>
      </c>
      <c r="O273" t="str">
        <f t="shared" si="24"/>
        <v>$Kroger Company</v>
      </c>
      <c r="P273" t="b">
        <f t="shared" si="29"/>
        <v>0</v>
      </c>
    </row>
    <row r="274" spans="1:16" x14ac:dyDescent="0.25">
      <c r="A274" t="s">
        <v>560</v>
      </c>
      <c r="B274" t="s">
        <v>561</v>
      </c>
      <c r="C274">
        <v>67.36</v>
      </c>
      <c r="D274">
        <v>1.68</v>
      </c>
      <c r="E274" s="1">
        <v>2.5600000000000001E-2</v>
      </c>
      <c r="F274">
        <v>67.45</v>
      </c>
      <c r="G274">
        <v>65.83</v>
      </c>
      <c r="H274">
        <v>1286900</v>
      </c>
      <c r="I274" s="2">
        <v>44671</v>
      </c>
      <c r="K274">
        <f t="shared" si="28"/>
        <v>271</v>
      </c>
      <c r="L274" t="str">
        <f t="shared" si="25"/>
        <v>#271</v>
      </c>
      <c r="M274" t="str">
        <f t="shared" si="26"/>
        <v>~L</v>
      </c>
      <c r="N274" t="str">
        <f t="shared" si="27"/>
        <v>^7</v>
      </c>
      <c r="O274" t="str">
        <f t="shared" si="24"/>
        <v>$Loews Corp</v>
      </c>
      <c r="P274" t="b">
        <f t="shared" si="29"/>
        <v>0</v>
      </c>
    </row>
    <row r="275" spans="1:16" x14ac:dyDescent="0.25">
      <c r="A275" t="s">
        <v>562</v>
      </c>
      <c r="B275" t="s">
        <v>563</v>
      </c>
      <c r="C275">
        <v>109.87</v>
      </c>
      <c r="D275">
        <v>0.26000000000001</v>
      </c>
      <c r="E275" s="1">
        <v>2.3999999999999998E-3</v>
      </c>
      <c r="F275">
        <v>111.12</v>
      </c>
      <c r="G275">
        <v>109.6</v>
      </c>
      <c r="H275">
        <v>584606</v>
      </c>
      <c r="I275" t="s">
        <v>564</v>
      </c>
      <c r="K275">
        <f t="shared" si="28"/>
        <v>272</v>
      </c>
      <c r="L275" t="str">
        <f t="shared" si="25"/>
        <v>#272</v>
      </c>
      <c r="M275" t="str">
        <f t="shared" si="26"/>
        <v>~LDOS</v>
      </c>
      <c r="N275" t="str">
        <f t="shared" si="27"/>
        <v>^7</v>
      </c>
      <c r="O275" t="str">
        <f t="shared" si="24"/>
        <v>$Leidos Holdings Inc</v>
      </c>
      <c r="P275" t="b">
        <f t="shared" si="29"/>
        <v>0</v>
      </c>
    </row>
    <row r="276" spans="1:16" x14ac:dyDescent="0.25">
      <c r="A276" t="s">
        <v>565</v>
      </c>
      <c r="B276" t="s">
        <v>566</v>
      </c>
      <c r="C276">
        <v>79.81</v>
      </c>
      <c r="D276">
        <v>0.26</v>
      </c>
      <c r="E276" s="1">
        <v>3.3E-3</v>
      </c>
      <c r="F276">
        <v>81.23</v>
      </c>
      <c r="G276">
        <v>79.44</v>
      </c>
      <c r="H276">
        <v>2227200</v>
      </c>
      <c r="I276" s="2">
        <v>44671</v>
      </c>
      <c r="K276">
        <f t="shared" si="28"/>
        <v>273</v>
      </c>
      <c r="L276" t="str">
        <f t="shared" si="25"/>
        <v>#273</v>
      </c>
      <c r="M276" t="str">
        <f t="shared" si="26"/>
        <v>~LEN</v>
      </c>
      <c r="N276" t="str">
        <f t="shared" si="27"/>
        <v>^7</v>
      </c>
      <c r="O276" t="str">
        <f t="shared" si="24"/>
        <v>$Lennar Corp</v>
      </c>
      <c r="P276" t="b">
        <f t="shared" si="29"/>
        <v>0</v>
      </c>
    </row>
    <row r="277" spans="1:16" x14ac:dyDescent="0.25">
      <c r="A277" t="s">
        <v>567</v>
      </c>
      <c r="B277" t="s">
        <v>568</v>
      </c>
      <c r="C277">
        <v>277.87</v>
      </c>
      <c r="D277">
        <v>6.73</v>
      </c>
      <c r="E277" s="1">
        <v>2.4799999999999999E-2</v>
      </c>
      <c r="F277">
        <v>278.39999999999998</v>
      </c>
      <c r="G277">
        <v>270.95</v>
      </c>
      <c r="H277">
        <v>662500</v>
      </c>
      <c r="I277" s="2">
        <v>44671</v>
      </c>
      <c r="K277">
        <f t="shared" si="28"/>
        <v>274</v>
      </c>
      <c r="L277" t="str">
        <f t="shared" si="25"/>
        <v>#274</v>
      </c>
      <c r="M277" t="str">
        <f t="shared" si="26"/>
        <v>~LH</v>
      </c>
      <c r="N277" t="str">
        <f t="shared" si="27"/>
        <v>^7</v>
      </c>
      <c r="O277" t="str">
        <f t="shared" si="24"/>
        <v>$Laboratory Corp of America Holdings</v>
      </c>
      <c r="P277" t="b">
        <f t="shared" si="29"/>
        <v>0</v>
      </c>
    </row>
    <row r="278" spans="1:16" x14ac:dyDescent="0.25">
      <c r="A278" t="s">
        <v>569</v>
      </c>
      <c r="B278" t="s">
        <v>570</v>
      </c>
      <c r="C278">
        <v>257.82</v>
      </c>
      <c r="D278">
        <v>0.09</v>
      </c>
      <c r="E278" s="1">
        <v>2.9999999999999997E-4</v>
      </c>
      <c r="F278">
        <v>260.63</v>
      </c>
      <c r="G278">
        <v>255.23</v>
      </c>
      <c r="H278">
        <v>621100</v>
      </c>
      <c r="I278" s="2">
        <v>44671</v>
      </c>
      <c r="K278">
        <f t="shared" si="28"/>
        <v>275</v>
      </c>
      <c r="L278" t="str">
        <f t="shared" si="25"/>
        <v>#275</v>
      </c>
      <c r="M278" t="str">
        <f t="shared" si="26"/>
        <v>~LHX</v>
      </c>
      <c r="N278" t="str">
        <f t="shared" si="27"/>
        <v>^7</v>
      </c>
      <c r="O278" t="str">
        <f t="shared" si="24"/>
        <v>$L3Harris Technologies Inc</v>
      </c>
      <c r="P278" t="b">
        <f t="shared" si="29"/>
        <v>0</v>
      </c>
    </row>
    <row r="279" spans="1:16" x14ac:dyDescent="0.25">
      <c r="A279" t="s">
        <v>571</v>
      </c>
      <c r="B279" t="s">
        <v>572</v>
      </c>
      <c r="C279">
        <v>326.37</v>
      </c>
      <c r="D279">
        <v>8.2200000000000006</v>
      </c>
      <c r="E279" s="1">
        <v>2.58E-2</v>
      </c>
      <c r="F279">
        <v>327.87</v>
      </c>
      <c r="G279">
        <v>319.92</v>
      </c>
      <c r="H279">
        <v>1957000</v>
      </c>
      <c r="I279" s="2">
        <v>44671</v>
      </c>
      <c r="K279">
        <f t="shared" si="28"/>
        <v>276</v>
      </c>
      <c r="L279" t="str">
        <f t="shared" si="25"/>
        <v>#276</v>
      </c>
      <c r="M279" t="str">
        <f t="shared" si="26"/>
        <v>~LIN</v>
      </c>
      <c r="N279" t="str">
        <f t="shared" si="27"/>
        <v>^7</v>
      </c>
      <c r="O279" t="str">
        <f t="shared" si="24"/>
        <v>$Linde Plc</v>
      </c>
      <c r="P279" t="b">
        <f t="shared" si="29"/>
        <v>0</v>
      </c>
    </row>
    <row r="280" spans="1:16" x14ac:dyDescent="0.25">
      <c r="A280" t="s">
        <v>573</v>
      </c>
      <c r="B280" t="s">
        <v>574</v>
      </c>
      <c r="C280">
        <v>50.74</v>
      </c>
      <c r="D280">
        <v>0.98</v>
      </c>
      <c r="E280" s="1">
        <v>1.9699999999999999E-2</v>
      </c>
      <c r="F280">
        <v>51.09</v>
      </c>
      <c r="G280">
        <v>50.16</v>
      </c>
      <c r="H280">
        <v>1962600</v>
      </c>
      <c r="I280" s="2">
        <v>44671</v>
      </c>
      <c r="K280">
        <f t="shared" si="28"/>
        <v>277</v>
      </c>
      <c r="L280" t="str">
        <f t="shared" si="25"/>
        <v>#277</v>
      </c>
      <c r="M280" t="str">
        <f t="shared" si="26"/>
        <v>~LKQ</v>
      </c>
      <c r="N280" t="str">
        <f t="shared" si="27"/>
        <v>^7</v>
      </c>
      <c r="O280" t="str">
        <f t="shared" si="24"/>
        <v>$LKQ Corp</v>
      </c>
      <c r="P280" t="b">
        <f t="shared" si="29"/>
        <v>0</v>
      </c>
    </row>
    <row r="281" spans="1:16" x14ac:dyDescent="0.25">
      <c r="A281" t="s">
        <v>575</v>
      </c>
      <c r="B281" t="s">
        <v>576</v>
      </c>
      <c r="C281">
        <v>292.92</v>
      </c>
      <c r="D281">
        <v>-4.09</v>
      </c>
      <c r="E281" s="1">
        <v>-1.38E-2</v>
      </c>
      <c r="F281">
        <v>299</v>
      </c>
      <c r="G281">
        <v>292.3</v>
      </c>
      <c r="H281">
        <v>2607900</v>
      </c>
      <c r="I281" s="2">
        <v>44671</v>
      </c>
      <c r="K281">
        <f t="shared" si="28"/>
        <v>278</v>
      </c>
      <c r="L281" t="str">
        <f t="shared" si="25"/>
        <v>#278</v>
      </c>
      <c r="M281" t="str">
        <f t="shared" si="26"/>
        <v>~LLY</v>
      </c>
      <c r="N281" t="str">
        <f t="shared" si="27"/>
        <v>^7</v>
      </c>
      <c r="O281" t="str">
        <f t="shared" si="24"/>
        <v>$Eli Lilly and Company</v>
      </c>
      <c r="P281" t="b">
        <f t="shared" si="29"/>
        <v>0</v>
      </c>
    </row>
    <row r="282" spans="1:16" x14ac:dyDescent="0.25">
      <c r="A282" t="s">
        <v>577</v>
      </c>
      <c r="B282" t="s">
        <v>578</v>
      </c>
      <c r="C282">
        <v>453.87</v>
      </c>
      <c r="D282">
        <v>-6.03</v>
      </c>
      <c r="E282" s="1">
        <v>-1.3100000000000001E-2</v>
      </c>
      <c r="F282">
        <v>461.36</v>
      </c>
      <c r="G282">
        <v>452.78</v>
      </c>
      <c r="H282">
        <v>1635700</v>
      </c>
      <c r="I282" s="2">
        <v>44671</v>
      </c>
      <c r="K282">
        <f t="shared" si="28"/>
        <v>279</v>
      </c>
      <c r="L282" t="str">
        <f t="shared" si="25"/>
        <v>#279</v>
      </c>
      <c r="M282" t="str">
        <f t="shared" si="26"/>
        <v>~LMT</v>
      </c>
      <c r="N282" t="str">
        <f t="shared" si="27"/>
        <v>^7</v>
      </c>
      <c r="O282" t="str">
        <f t="shared" si="24"/>
        <v>$Lockheed Martin Corp</v>
      </c>
      <c r="P282" t="b">
        <f t="shared" si="29"/>
        <v>0</v>
      </c>
    </row>
    <row r="283" spans="1:16" x14ac:dyDescent="0.25">
      <c r="A283" t="s">
        <v>579</v>
      </c>
      <c r="B283" t="s">
        <v>580</v>
      </c>
      <c r="C283">
        <v>68.67</v>
      </c>
      <c r="D283">
        <v>1.1499999999999999</v>
      </c>
      <c r="E283" s="1">
        <v>1.7000000000000001E-2</v>
      </c>
      <c r="F283">
        <v>69.37</v>
      </c>
      <c r="G283">
        <v>67.930000000000007</v>
      </c>
      <c r="H283">
        <v>995800</v>
      </c>
      <c r="I283" s="2">
        <v>44671</v>
      </c>
      <c r="K283">
        <f t="shared" si="28"/>
        <v>280</v>
      </c>
      <c r="L283" t="str">
        <f t="shared" si="25"/>
        <v>#280</v>
      </c>
      <c r="M283" t="str">
        <f t="shared" si="26"/>
        <v>~LNC</v>
      </c>
      <c r="N283" t="str">
        <f t="shared" si="27"/>
        <v>^7</v>
      </c>
      <c r="O283" t="str">
        <f t="shared" si="24"/>
        <v>$Lincoln National Corp</v>
      </c>
      <c r="P283" t="b">
        <f t="shared" si="29"/>
        <v>0</v>
      </c>
    </row>
    <row r="284" spans="1:16" x14ac:dyDescent="0.25">
      <c r="A284" t="s">
        <v>581</v>
      </c>
      <c r="B284" t="s">
        <v>582</v>
      </c>
      <c r="C284">
        <v>65.11</v>
      </c>
      <c r="D284">
        <v>1.23</v>
      </c>
      <c r="E284" s="1">
        <v>1.9300000000000001E-2</v>
      </c>
      <c r="F284">
        <v>65.239999999999995</v>
      </c>
      <c r="G284">
        <v>64.2</v>
      </c>
      <c r="H284">
        <v>1148700</v>
      </c>
      <c r="I284" s="2">
        <v>44671</v>
      </c>
      <c r="K284">
        <f t="shared" si="28"/>
        <v>281</v>
      </c>
      <c r="L284" t="str">
        <f t="shared" si="25"/>
        <v>#281</v>
      </c>
      <c r="M284" t="str">
        <f t="shared" si="26"/>
        <v>~LNT</v>
      </c>
      <c r="N284" t="str">
        <f t="shared" si="27"/>
        <v>^7</v>
      </c>
      <c r="O284" t="str">
        <f t="shared" si="24"/>
        <v>$Alliant Energy Corp</v>
      </c>
      <c r="P284" t="b">
        <f t="shared" si="29"/>
        <v>0</v>
      </c>
    </row>
    <row r="285" spans="1:16" x14ac:dyDescent="0.25">
      <c r="A285" t="s">
        <v>583</v>
      </c>
      <c r="B285" t="s">
        <v>584</v>
      </c>
      <c r="C285">
        <v>208.74</v>
      </c>
      <c r="D285">
        <v>5.7</v>
      </c>
      <c r="E285" s="1">
        <v>2.81E-2</v>
      </c>
      <c r="F285">
        <v>210.06</v>
      </c>
      <c r="G285">
        <v>205.19</v>
      </c>
      <c r="H285">
        <v>3905600</v>
      </c>
      <c r="I285" s="2">
        <v>44671</v>
      </c>
      <c r="K285">
        <f t="shared" si="28"/>
        <v>282</v>
      </c>
      <c r="L285" t="str">
        <f t="shared" si="25"/>
        <v>#282</v>
      </c>
      <c r="M285" t="str">
        <f t="shared" si="26"/>
        <v>~LOW</v>
      </c>
      <c r="N285" t="str">
        <f t="shared" si="27"/>
        <v>^7</v>
      </c>
      <c r="O285" t="str">
        <f t="shared" si="24"/>
        <v>$Lowe's Companies</v>
      </c>
      <c r="P285" t="b">
        <f t="shared" si="29"/>
        <v>0</v>
      </c>
    </row>
    <row r="286" spans="1:16" x14ac:dyDescent="0.25">
      <c r="A286" t="s">
        <v>585</v>
      </c>
      <c r="B286" t="s">
        <v>586</v>
      </c>
      <c r="C286">
        <v>481.45</v>
      </c>
      <c r="D286">
        <v>2.2599999999999998</v>
      </c>
      <c r="E286" s="1">
        <v>4.7000000000000002E-3</v>
      </c>
      <c r="F286">
        <v>504.81</v>
      </c>
      <c r="G286">
        <v>479.68</v>
      </c>
      <c r="H286">
        <v>2019200</v>
      </c>
      <c r="I286" s="2">
        <v>44671</v>
      </c>
      <c r="K286">
        <f t="shared" si="28"/>
        <v>283</v>
      </c>
      <c r="L286" t="str">
        <f t="shared" si="25"/>
        <v>#283</v>
      </c>
      <c r="M286" t="str">
        <f t="shared" si="26"/>
        <v>~LRCX</v>
      </c>
      <c r="N286" t="str">
        <f t="shared" si="27"/>
        <v>^7</v>
      </c>
      <c r="O286" t="str">
        <f t="shared" si="24"/>
        <v>$Lam Research Corp</v>
      </c>
      <c r="P286" t="b">
        <f t="shared" si="29"/>
        <v>0</v>
      </c>
    </row>
    <row r="287" spans="1:16" x14ac:dyDescent="0.25">
      <c r="A287" t="s">
        <v>587</v>
      </c>
      <c r="B287" t="s">
        <v>588</v>
      </c>
      <c r="C287">
        <v>11.59</v>
      </c>
      <c r="D287">
        <v>0.06</v>
      </c>
      <c r="E287" s="1">
        <v>5.1999999999999998E-3</v>
      </c>
      <c r="F287">
        <v>11.65</v>
      </c>
      <c r="G287">
        <v>11.45</v>
      </c>
      <c r="H287">
        <v>6447800</v>
      </c>
      <c r="I287" s="2">
        <v>44671</v>
      </c>
      <c r="K287">
        <f t="shared" si="28"/>
        <v>284</v>
      </c>
      <c r="L287" t="str">
        <f t="shared" si="25"/>
        <v>#284</v>
      </c>
      <c r="M287" t="str">
        <f t="shared" si="26"/>
        <v>~LUMN</v>
      </c>
      <c r="N287" t="str">
        <f t="shared" si="27"/>
        <v>^7</v>
      </c>
      <c r="O287" t="str">
        <f t="shared" si="24"/>
        <v>$Centurylink</v>
      </c>
      <c r="P287" t="b">
        <f t="shared" si="29"/>
        <v>0</v>
      </c>
    </row>
    <row r="288" spans="1:16" x14ac:dyDescent="0.25">
      <c r="A288" t="s">
        <v>589</v>
      </c>
      <c r="B288" t="s">
        <v>590</v>
      </c>
      <c r="C288">
        <v>47.33</v>
      </c>
      <c r="D288">
        <v>-0.02</v>
      </c>
      <c r="E288" s="1">
        <v>-4.0000000000000002E-4</v>
      </c>
      <c r="F288">
        <v>48.06</v>
      </c>
      <c r="G288">
        <v>47.16</v>
      </c>
      <c r="H288">
        <v>5865100</v>
      </c>
      <c r="I288" s="2">
        <v>44671</v>
      </c>
      <c r="K288">
        <f t="shared" si="28"/>
        <v>285</v>
      </c>
      <c r="L288" t="str">
        <f t="shared" si="25"/>
        <v>#285</v>
      </c>
      <c r="M288" t="str">
        <f t="shared" si="26"/>
        <v>~LUV</v>
      </c>
      <c r="N288" t="str">
        <f t="shared" si="27"/>
        <v>^7</v>
      </c>
      <c r="O288" t="str">
        <f t="shared" si="24"/>
        <v>$Southwest Airlines Company</v>
      </c>
      <c r="P288" t="b">
        <f t="shared" si="29"/>
        <v>0</v>
      </c>
    </row>
    <row r="289" spans="1:17" x14ac:dyDescent="0.25">
      <c r="A289" t="s">
        <v>591</v>
      </c>
      <c r="B289" t="s">
        <v>592</v>
      </c>
      <c r="C289">
        <v>38.51</v>
      </c>
      <c r="D289">
        <v>0.27</v>
      </c>
      <c r="E289" s="1">
        <v>7.1000000000000004E-3</v>
      </c>
      <c r="F289">
        <v>39.270000000000003</v>
      </c>
      <c r="G289">
        <v>38.21</v>
      </c>
      <c r="H289">
        <v>5313400</v>
      </c>
      <c r="I289" s="2">
        <v>44671</v>
      </c>
      <c r="K289">
        <f t="shared" si="28"/>
        <v>286</v>
      </c>
      <c r="L289" t="str">
        <f t="shared" si="25"/>
        <v>#286</v>
      </c>
      <c r="M289" t="str">
        <f t="shared" si="26"/>
        <v>~LVS</v>
      </c>
      <c r="N289" t="str">
        <f t="shared" si="27"/>
        <v>^7</v>
      </c>
      <c r="O289" t="str">
        <f t="shared" si="24"/>
        <v>$Las Vegas Sands</v>
      </c>
      <c r="P289" t="b">
        <f t="shared" si="29"/>
        <v>0</v>
      </c>
    </row>
    <row r="290" spans="1:17" x14ac:dyDescent="0.25">
      <c r="A290" t="s">
        <v>593</v>
      </c>
      <c r="B290" t="s">
        <v>594</v>
      </c>
      <c r="C290">
        <v>69.150000000000006</v>
      </c>
      <c r="D290">
        <v>1.08</v>
      </c>
      <c r="E290" s="1">
        <v>1.5900000000000001E-2</v>
      </c>
      <c r="F290">
        <v>69.44</v>
      </c>
      <c r="G290">
        <v>67.78</v>
      </c>
      <c r="H290">
        <v>859300</v>
      </c>
      <c r="I290" s="2">
        <v>44671</v>
      </c>
      <c r="K290">
        <f t="shared" si="28"/>
        <v>287</v>
      </c>
      <c r="L290" t="str">
        <f t="shared" si="25"/>
        <v>#287</v>
      </c>
      <c r="M290" t="str">
        <f t="shared" si="26"/>
        <v>~LW</v>
      </c>
      <c r="N290" t="str">
        <f t="shared" si="27"/>
        <v>^7</v>
      </c>
      <c r="O290" t="str">
        <f t="shared" si="24"/>
        <v>$Lamb Weston Holdings Inc</v>
      </c>
      <c r="P290" t="b">
        <f t="shared" si="29"/>
        <v>0</v>
      </c>
    </row>
    <row r="291" spans="1:17" x14ac:dyDescent="0.25">
      <c r="A291" t="s">
        <v>595</v>
      </c>
      <c r="B291" t="s">
        <v>596</v>
      </c>
      <c r="C291">
        <v>111.15</v>
      </c>
      <c r="D291">
        <v>0.54</v>
      </c>
      <c r="E291" s="1">
        <v>4.8999999999999998E-3</v>
      </c>
      <c r="F291">
        <v>112.22</v>
      </c>
      <c r="G291">
        <v>110.13</v>
      </c>
      <c r="H291">
        <v>1699000</v>
      </c>
      <c r="I291" s="2">
        <v>44671</v>
      </c>
      <c r="K291">
        <f t="shared" si="28"/>
        <v>288</v>
      </c>
      <c r="L291" t="str">
        <f t="shared" si="25"/>
        <v>#288</v>
      </c>
      <c r="M291" t="str">
        <f t="shared" si="26"/>
        <v>~LYB</v>
      </c>
      <c r="N291" t="str">
        <f t="shared" si="27"/>
        <v>^7</v>
      </c>
      <c r="O291" t="str">
        <f t="shared" si="24"/>
        <v>$Lyondellbasell Industries NV</v>
      </c>
      <c r="P291" t="b">
        <f t="shared" si="29"/>
        <v>0</v>
      </c>
    </row>
    <row r="292" spans="1:17" x14ac:dyDescent="0.25">
      <c r="A292" t="s">
        <v>597</v>
      </c>
      <c r="B292" t="s">
        <v>598</v>
      </c>
      <c r="C292">
        <v>112.2</v>
      </c>
      <c r="D292">
        <v>-1.54</v>
      </c>
      <c r="E292" s="1">
        <v>-1.35E-2</v>
      </c>
      <c r="F292">
        <v>114.39</v>
      </c>
      <c r="G292">
        <v>111.75</v>
      </c>
      <c r="H292">
        <v>1367100</v>
      </c>
      <c r="I292" s="2">
        <v>44671</v>
      </c>
      <c r="K292">
        <f t="shared" si="28"/>
        <v>289</v>
      </c>
      <c r="L292" t="str">
        <f t="shared" si="25"/>
        <v>#289</v>
      </c>
      <c r="M292" t="str">
        <f t="shared" si="26"/>
        <v>~LYV</v>
      </c>
      <c r="N292" t="str">
        <f t="shared" si="27"/>
        <v>^7</v>
      </c>
      <c r="O292" t="str">
        <f t="shared" si="24"/>
        <v>$Live Nation Entertainment</v>
      </c>
      <c r="P292" t="b">
        <f t="shared" si="29"/>
        <v>0</v>
      </c>
    </row>
    <row r="293" spans="1:17" x14ac:dyDescent="0.25">
      <c r="A293" t="s">
        <v>599</v>
      </c>
      <c r="B293" t="s">
        <v>600</v>
      </c>
      <c r="C293">
        <v>365.29</v>
      </c>
      <c r="D293">
        <v>1.42</v>
      </c>
      <c r="E293" s="1">
        <v>3.8999999999999998E-3</v>
      </c>
      <c r="F293">
        <v>371.89</v>
      </c>
      <c r="G293">
        <v>363.87</v>
      </c>
      <c r="H293">
        <v>3376700</v>
      </c>
      <c r="I293" s="2">
        <v>44671</v>
      </c>
      <c r="K293">
        <f t="shared" si="28"/>
        <v>290</v>
      </c>
      <c r="L293" t="str">
        <f t="shared" si="25"/>
        <v>#290</v>
      </c>
      <c r="M293" t="str">
        <f t="shared" si="26"/>
        <v>~MA</v>
      </c>
      <c r="N293" t="str">
        <f t="shared" si="27"/>
        <v>^2</v>
      </c>
      <c r="O293" t="str">
        <f t="shared" si="24"/>
        <v>$Mastercard Inc</v>
      </c>
      <c r="P293" t="b">
        <f t="shared" si="29"/>
        <v>1</v>
      </c>
      <c r="Q293" s="3">
        <v>2</v>
      </c>
    </row>
    <row r="294" spans="1:17" x14ac:dyDescent="0.25">
      <c r="A294" t="s">
        <v>601</v>
      </c>
      <c r="B294" t="s">
        <v>602</v>
      </c>
      <c r="C294">
        <v>210.49</v>
      </c>
      <c r="D294">
        <v>2.98</v>
      </c>
      <c r="E294" s="1">
        <v>1.44E-2</v>
      </c>
      <c r="F294">
        <v>211.51</v>
      </c>
      <c r="G294">
        <v>208.12</v>
      </c>
      <c r="H294">
        <v>745400</v>
      </c>
      <c r="I294" s="2">
        <v>44671</v>
      </c>
      <c r="K294">
        <f t="shared" si="28"/>
        <v>291</v>
      </c>
      <c r="L294" t="str">
        <f t="shared" si="25"/>
        <v>#291</v>
      </c>
      <c r="M294" t="str">
        <f t="shared" si="26"/>
        <v>~MAA</v>
      </c>
      <c r="N294" t="str">
        <f t="shared" si="27"/>
        <v>^7</v>
      </c>
      <c r="O294" t="str">
        <f t="shared" si="24"/>
        <v>$Mid-America Apartment Communities</v>
      </c>
      <c r="P294" t="b">
        <f t="shared" si="29"/>
        <v>0</v>
      </c>
    </row>
    <row r="295" spans="1:17" x14ac:dyDescent="0.25">
      <c r="A295" t="s">
        <v>603</v>
      </c>
      <c r="B295" t="s">
        <v>604</v>
      </c>
      <c r="C295">
        <v>190.3</v>
      </c>
      <c r="D295">
        <v>1.52</v>
      </c>
      <c r="E295" s="1">
        <v>8.0999999999999996E-3</v>
      </c>
      <c r="F295">
        <v>193.79</v>
      </c>
      <c r="G295">
        <v>188.78</v>
      </c>
      <c r="H295">
        <v>3500600</v>
      </c>
      <c r="I295" s="2">
        <v>44671</v>
      </c>
      <c r="K295">
        <f t="shared" si="28"/>
        <v>292</v>
      </c>
      <c r="L295" t="str">
        <f t="shared" si="25"/>
        <v>#292</v>
      </c>
      <c r="M295" t="str">
        <f t="shared" si="26"/>
        <v>~MAR</v>
      </c>
      <c r="N295" t="str">
        <f t="shared" si="27"/>
        <v>^7</v>
      </c>
      <c r="O295" t="str">
        <f t="shared" si="24"/>
        <v>$Marriot Int Cl A</v>
      </c>
      <c r="P295" t="b">
        <f t="shared" si="29"/>
        <v>0</v>
      </c>
    </row>
    <row r="296" spans="1:17" x14ac:dyDescent="0.25">
      <c r="A296" t="s">
        <v>605</v>
      </c>
      <c r="B296" t="s">
        <v>606</v>
      </c>
      <c r="C296">
        <v>51.86</v>
      </c>
      <c r="D296">
        <v>0.84</v>
      </c>
      <c r="E296" s="1">
        <v>1.6500000000000001E-2</v>
      </c>
      <c r="F296">
        <v>52.225000000000001</v>
      </c>
      <c r="G296">
        <v>51.35</v>
      </c>
      <c r="H296">
        <v>1941297</v>
      </c>
      <c r="I296" t="s">
        <v>607</v>
      </c>
      <c r="K296">
        <f t="shared" si="28"/>
        <v>293</v>
      </c>
      <c r="L296" t="str">
        <f t="shared" si="25"/>
        <v>#293</v>
      </c>
      <c r="M296" t="str">
        <f t="shared" si="26"/>
        <v>~MAS</v>
      </c>
      <c r="N296" t="str">
        <f t="shared" si="27"/>
        <v>^7</v>
      </c>
      <c r="O296" t="str">
        <f t="shared" si="24"/>
        <v>$Masco Corp</v>
      </c>
      <c r="P296" t="b">
        <f t="shared" si="29"/>
        <v>0</v>
      </c>
    </row>
    <row r="297" spans="1:17" x14ac:dyDescent="0.25">
      <c r="A297" t="s">
        <v>608</v>
      </c>
      <c r="B297" t="s">
        <v>609</v>
      </c>
      <c r="C297">
        <v>255.85</v>
      </c>
      <c r="D297">
        <v>0.45</v>
      </c>
      <c r="E297" s="1">
        <v>1.8E-3</v>
      </c>
      <c r="F297">
        <v>257.79000000000002</v>
      </c>
      <c r="G297">
        <v>254.82</v>
      </c>
      <c r="H297">
        <v>2278600</v>
      </c>
      <c r="I297" s="2">
        <v>44671</v>
      </c>
      <c r="K297">
        <f t="shared" si="28"/>
        <v>294</v>
      </c>
      <c r="L297" t="str">
        <f t="shared" si="25"/>
        <v>#294</v>
      </c>
      <c r="M297" t="str">
        <f t="shared" si="26"/>
        <v>~MCD</v>
      </c>
      <c r="N297" t="str">
        <f t="shared" si="27"/>
        <v>^4</v>
      </c>
      <c r="O297" t="str">
        <f t="shared" si="24"/>
        <v>$McDonald's Corp</v>
      </c>
      <c r="P297" t="b">
        <f t="shared" si="29"/>
        <v>1</v>
      </c>
      <c r="Q297" s="3">
        <v>4</v>
      </c>
    </row>
    <row r="298" spans="1:17" x14ac:dyDescent="0.25">
      <c r="A298" t="s">
        <v>610</v>
      </c>
      <c r="B298" t="s">
        <v>611</v>
      </c>
      <c r="C298">
        <v>69.150000000000006</v>
      </c>
      <c r="D298">
        <v>0.25</v>
      </c>
      <c r="E298" s="1">
        <v>3.5999999999999999E-3</v>
      </c>
      <c r="F298">
        <v>70.87</v>
      </c>
      <c r="G298">
        <v>68.87</v>
      </c>
      <c r="H298">
        <v>3761400</v>
      </c>
      <c r="I298" s="2">
        <v>44671</v>
      </c>
      <c r="K298">
        <f t="shared" si="28"/>
        <v>295</v>
      </c>
      <c r="L298" t="str">
        <f t="shared" si="25"/>
        <v>#295</v>
      </c>
      <c r="M298" t="str">
        <f t="shared" si="26"/>
        <v>~MCHP</v>
      </c>
      <c r="N298" t="str">
        <f t="shared" si="27"/>
        <v>^1</v>
      </c>
      <c r="O298" t="str">
        <f t="shared" si="24"/>
        <v>$Microchip Technology</v>
      </c>
      <c r="P298" t="b">
        <f t="shared" si="29"/>
        <v>0</v>
      </c>
      <c r="Q298" s="3">
        <v>1</v>
      </c>
    </row>
    <row r="299" spans="1:17" x14ac:dyDescent="0.25">
      <c r="A299" t="s">
        <v>612</v>
      </c>
      <c r="B299" t="s">
        <v>613</v>
      </c>
      <c r="C299">
        <v>331.54</v>
      </c>
      <c r="D299">
        <v>6.84</v>
      </c>
      <c r="E299" s="1">
        <v>2.1100000000000001E-2</v>
      </c>
      <c r="F299">
        <v>333.44</v>
      </c>
      <c r="G299">
        <v>325.93</v>
      </c>
      <c r="H299">
        <v>819200</v>
      </c>
      <c r="I299" s="2">
        <v>44671</v>
      </c>
      <c r="K299">
        <f t="shared" si="28"/>
        <v>296</v>
      </c>
      <c r="L299" t="str">
        <f t="shared" si="25"/>
        <v>#296</v>
      </c>
      <c r="M299" t="str">
        <f t="shared" si="26"/>
        <v>~MCK</v>
      </c>
      <c r="N299" t="str">
        <f t="shared" si="27"/>
        <v>^7</v>
      </c>
      <c r="O299" t="str">
        <f t="shared" si="24"/>
        <v>$Mckesson Corp</v>
      </c>
      <c r="P299" t="b">
        <f t="shared" si="29"/>
        <v>0</v>
      </c>
    </row>
    <row r="300" spans="1:17" x14ac:dyDescent="0.25">
      <c r="A300" t="s">
        <v>614</v>
      </c>
      <c r="B300" t="s">
        <v>615</v>
      </c>
      <c r="C300">
        <v>335.04</v>
      </c>
      <c r="D300">
        <v>1.5</v>
      </c>
      <c r="E300" s="1">
        <v>4.4999999999999997E-3</v>
      </c>
      <c r="F300">
        <v>339.27</v>
      </c>
      <c r="G300">
        <v>333.95</v>
      </c>
      <c r="H300">
        <v>537400</v>
      </c>
      <c r="I300" s="2">
        <v>44671</v>
      </c>
      <c r="K300">
        <f t="shared" si="28"/>
        <v>297</v>
      </c>
      <c r="L300" t="str">
        <f t="shared" si="25"/>
        <v>#297</v>
      </c>
      <c r="M300" t="str">
        <f t="shared" si="26"/>
        <v>~MCO</v>
      </c>
      <c r="N300" t="str">
        <f t="shared" si="27"/>
        <v>^7</v>
      </c>
      <c r="O300" t="str">
        <f t="shared" si="24"/>
        <v>$Moody's Corp</v>
      </c>
      <c r="P300" t="b">
        <f t="shared" si="29"/>
        <v>0</v>
      </c>
    </row>
    <row r="301" spans="1:17" x14ac:dyDescent="0.25">
      <c r="A301" t="s">
        <v>616</v>
      </c>
      <c r="B301" t="s">
        <v>617</v>
      </c>
      <c r="C301">
        <v>65.73</v>
      </c>
      <c r="D301">
        <v>0.52</v>
      </c>
      <c r="E301" s="1">
        <v>8.0000000000000002E-3</v>
      </c>
      <c r="F301">
        <v>65.959999999999994</v>
      </c>
      <c r="G301">
        <v>65.239999999999995</v>
      </c>
      <c r="H301">
        <v>8234500</v>
      </c>
      <c r="I301" s="2">
        <v>44671</v>
      </c>
      <c r="K301">
        <f t="shared" si="28"/>
        <v>298</v>
      </c>
      <c r="L301" t="str">
        <f t="shared" si="25"/>
        <v>#298</v>
      </c>
      <c r="M301" t="str">
        <f t="shared" si="26"/>
        <v>~MDLZ</v>
      </c>
      <c r="N301" t="str">
        <f t="shared" si="27"/>
        <v>^7</v>
      </c>
      <c r="O301" t="str">
        <f t="shared" si="24"/>
        <v>$Mondelez Intl Inc</v>
      </c>
      <c r="P301" t="b">
        <f t="shared" si="29"/>
        <v>0</v>
      </c>
    </row>
    <row r="302" spans="1:17" x14ac:dyDescent="0.25">
      <c r="A302" t="s">
        <v>618</v>
      </c>
      <c r="B302" t="s">
        <v>619</v>
      </c>
      <c r="C302">
        <v>113</v>
      </c>
      <c r="D302">
        <v>2.78</v>
      </c>
      <c r="E302" s="1">
        <v>2.52E-2</v>
      </c>
      <c r="F302">
        <v>113.49</v>
      </c>
      <c r="G302">
        <v>110.79</v>
      </c>
      <c r="H302">
        <v>5472100</v>
      </c>
      <c r="I302" s="2">
        <v>44671</v>
      </c>
      <c r="K302">
        <f t="shared" si="28"/>
        <v>299</v>
      </c>
      <c r="L302" t="str">
        <f t="shared" si="25"/>
        <v>#299</v>
      </c>
      <c r="M302" t="str">
        <f t="shared" si="26"/>
        <v>~MDT</v>
      </c>
      <c r="N302" t="str">
        <f t="shared" si="27"/>
        <v>^7</v>
      </c>
      <c r="O302" t="str">
        <f t="shared" si="24"/>
        <v>$Medtronic Inc</v>
      </c>
      <c r="P302" t="b">
        <f t="shared" si="29"/>
        <v>0</v>
      </c>
    </row>
    <row r="303" spans="1:17" x14ac:dyDescent="0.25">
      <c r="A303" t="s">
        <v>620</v>
      </c>
      <c r="B303" t="s">
        <v>621</v>
      </c>
      <c r="C303">
        <v>72.44</v>
      </c>
      <c r="D303">
        <v>0.6</v>
      </c>
      <c r="E303" s="1">
        <v>8.3999999999999995E-3</v>
      </c>
      <c r="F303">
        <v>73.09</v>
      </c>
      <c r="G303">
        <v>72.08</v>
      </c>
      <c r="H303">
        <v>2843300</v>
      </c>
      <c r="I303" s="2">
        <v>44671</v>
      </c>
      <c r="K303">
        <f t="shared" si="28"/>
        <v>300</v>
      </c>
      <c r="L303" t="str">
        <f t="shared" si="25"/>
        <v>#300</v>
      </c>
      <c r="M303" t="str">
        <f t="shared" si="26"/>
        <v>~MET</v>
      </c>
      <c r="N303" t="str">
        <f t="shared" si="27"/>
        <v>^2</v>
      </c>
      <c r="O303" t="str">
        <f t="shared" si="24"/>
        <v>$Metlife Inc</v>
      </c>
      <c r="P303" t="b">
        <f t="shared" si="29"/>
        <v>1</v>
      </c>
      <c r="Q303" s="3">
        <v>2</v>
      </c>
    </row>
    <row r="304" spans="1:17" x14ac:dyDescent="0.25">
      <c r="A304" t="s">
        <v>622</v>
      </c>
      <c r="B304" t="s">
        <v>623</v>
      </c>
      <c r="C304">
        <v>43.35</v>
      </c>
      <c r="D304">
        <v>0.57999999999999996</v>
      </c>
      <c r="E304" s="1">
        <v>1.3599999999999999E-2</v>
      </c>
      <c r="F304">
        <v>44.02</v>
      </c>
      <c r="G304">
        <v>42.89</v>
      </c>
      <c r="H304">
        <v>4081200</v>
      </c>
      <c r="I304" s="2">
        <v>44671</v>
      </c>
      <c r="K304">
        <f t="shared" si="28"/>
        <v>301</v>
      </c>
      <c r="L304" t="str">
        <f t="shared" si="25"/>
        <v>#301</v>
      </c>
      <c r="M304" t="str">
        <f t="shared" si="26"/>
        <v>~MGM</v>
      </c>
      <c r="N304" t="str">
        <f t="shared" si="27"/>
        <v>^7</v>
      </c>
      <c r="O304" t="str">
        <f t="shared" si="24"/>
        <v>$MGM Resorts International</v>
      </c>
      <c r="P304" t="b">
        <f t="shared" si="29"/>
        <v>0</v>
      </c>
    </row>
    <row r="305" spans="1:17" x14ac:dyDescent="0.25">
      <c r="A305" t="s">
        <v>624</v>
      </c>
      <c r="B305" t="s">
        <v>625</v>
      </c>
      <c r="C305">
        <v>128.94</v>
      </c>
      <c r="D305">
        <v>1.06</v>
      </c>
      <c r="E305" s="1">
        <v>8.3000000000000001E-3</v>
      </c>
      <c r="F305">
        <v>130.38999999999999</v>
      </c>
      <c r="G305">
        <v>127.92</v>
      </c>
      <c r="H305">
        <v>482500</v>
      </c>
      <c r="I305" s="2">
        <v>44671</v>
      </c>
      <c r="K305">
        <f t="shared" si="28"/>
        <v>302</v>
      </c>
      <c r="L305" t="str">
        <f t="shared" si="25"/>
        <v>#302</v>
      </c>
      <c r="M305" t="str">
        <f t="shared" si="26"/>
        <v>~MHK</v>
      </c>
      <c r="N305" t="str">
        <f t="shared" si="27"/>
        <v>^7</v>
      </c>
      <c r="O305" t="str">
        <f t="shared" si="24"/>
        <v>$Mohawk Industries</v>
      </c>
      <c r="P305" t="b">
        <f t="shared" si="29"/>
        <v>0</v>
      </c>
    </row>
    <row r="306" spans="1:17" x14ac:dyDescent="0.25">
      <c r="A306" t="s">
        <v>626</v>
      </c>
      <c r="B306" t="s">
        <v>627</v>
      </c>
      <c r="C306">
        <v>104</v>
      </c>
      <c r="D306">
        <v>2.4700000000000002</v>
      </c>
      <c r="E306" s="1">
        <v>2.4299999999999999E-2</v>
      </c>
      <c r="F306">
        <v>104.98</v>
      </c>
      <c r="G306">
        <v>101.73</v>
      </c>
      <c r="H306">
        <v>1475300</v>
      </c>
      <c r="I306" s="2">
        <v>44671</v>
      </c>
      <c r="K306">
        <f t="shared" si="28"/>
        <v>303</v>
      </c>
      <c r="L306" t="str">
        <f t="shared" si="25"/>
        <v>#303</v>
      </c>
      <c r="M306" t="str">
        <f t="shared" si="26"/>
        <v>~MKC</v>
      </c>
      <c r="N306" t="str">
        <f t="shared" si="27"/>
        <v>^7</v>
      </c>
      <c r="O306" t="str">
        <f t="shared" si="24"/>
        <v>$Mccormick &amp; Company</v>
      </c>
      <c r="P306" t="b">
        <f t="shared" si="29"/>
        <v>0</v>
      </c>
    </row>
    <row r="307" spans="1:17" x14ac:dyDescent="0.25">
      <c r="A307" t="s">
        <v>628</v>
      </c>
      <c r="B307" t="s">
        <v>629</v>
      </c>
      <c r="C307">
        <v>273.93</v>
      </c>
      <c r="D307">
        <v>10.220000000000001</v>
      </c>
      <c r="E307" s="1">
        <v>3.8800000000000001E-2</v>
      </c>
      <c r="F307">
        <v>279.12</v>
      </c>
      <c r="G307">
        <v>261.05</v>
      </c>
      <c r="H307">
        <v>908900</v>
      </c>
      <c r="I307" s="2">
        <v>44671</v>
      </c>
      <c r="K307">
        <f t="shared" si="28"/>
        <v>304</v>
      </c>
      <c r="L307" t="str">
        <f t="shared" si="25"/>
        <v>#304</v>
      </c>
      <c r="M307" t="str">
        <f t="shared" si="26"/>
        <v>~MKTX</v>
      </c>
      <c r="N307" t="str">
        <f t="shared" si="27"/>
        <v>^7</v>
      </c>
      <c r="O307" t="str">
        <f t="shared" si="24"/>
        <v>$Marketaxess Holdings</v>
      </c>
      <c r="P307" t="b">
        <f t="shared" si="29"/>
        <v>0</v>
      </c>
    </row>
    <row r="308" spans="1:17" x14ac:dyDescent="0.25">
      <c r="A308" t="s">
        <v>630</v>
      </c>
      <c r="B308" t="s">
        <v>631</v>
      </c>
      <c r="C308">
        <v>379</v>
      </c>
      <c r="D308">
        <v>9.3000000000000007</v>
      </c>
      <c r="E308" s="1">
        <v>2.52E-2</v>
      </c>
      <c r="F308">
        <v>381.25</v>
      </c>
      <c r="G308">
        <v>374.11</v>
      </c>
      <c r="H308">
        <v>303900</v>
      </c>
      <c r="I308" s="2">
        <v>44671</v>
      </c>
      <c r="K308">
        <f t="shared" si="28"/>
        <v>305</v>
      </c>
      <c r="L308" t="str">
        <f t="shared" si="25"/>
        <v>#305</v>
      </c>
      <c r="M308" t="str">
        <f t="shared" si="26"/>
        <v>~MLM</v>
      </c>
      <c r="N308" t="str">
        <f t="shared" si="27"/>
        <v>^7</v>
      </c>
      <c r="O308" t="str">
        <f t="shared" si="24"/>
        <v>$Martin Marietta Materials</v>
      </c>
      <c r="P308" t="b">
        <f t="shared" si="29"/>
        <v>0</v>
      </c>
    </row>
    <row r="309" spans="1:17" x14ac:dyDescent="0.25">
      <c r="A309" t="s">
        <v>632</v>
      </c>
      <c r="B309" t="s">
        <v>633</v>
      </c>
      <c r="C309">
        <v>174.41</v>
      </c>
      <c r="D309">
        <v>2.35</v>
      </c>
      <c r="E309" s="1">
        <v>1.37E-2</v>
      </c>
      <c r="F309">
        <v>175.03</v>
      </c>
      <c r="G309">
        <v>173.03</v>
      </c>
      <c r="H309">
        <v>2435800</v>
      </c>
      <c r="I309" s="2">
        <v>44671</v>
      </c>
      <c r="K309">
        <f t="shared" si="28"/>
        <v>306</v>
      </c>
      <c r="L309" t="str">
        <f t="shared" si="25"/>
        <v>#306</v>
      </c>
      <c r="M309" t="str">
        <f t="shared" si="26"/>
        <v>~MMC</v>
      </c>
      <c r="N309" t="str">
        <f t="shared" si="27"/>
        <v>^7</v>
      </c>
      <c r="O309" t="str">
        <f t="shared" si="24"/>
        <v>$Marsh &amp; Mclennan Companies</v>
      </c>
      <c r="P309" t="b">
        <f t="shared" si="29"/>
        <v>0</v>
      </c>
    </row>
    <row r="310" spans="1:17" x14ac:dyDescent="0.25">
      <c r="A310" t="s">
        <v>634</v>
      </c>
      <c r="B310" t="s">
        <v>635</v>
      </c>
      <c r="C310">
        <v>150.59</v>
      </c>
      <c r="D310">
        <v>0.49</v>
      </c>
      <c r="E310" s="1">
        <v>3.3E-3</v>
      </c>
      <c r="F310">
        <v>152.5</v>
      </c>
      <c r="G310">
        <v>150.53</v>
      </c>
      <c r="H310">
        <v>1979800</v>
      </c>
      <c r="I310" s="2">
        <v>44671</v>
      </c>
      <c r="K310">
        <f t="shared" si="28"/>
        <v>307</v>
      </c>
      <c r="L310" t="str">
        <f t="shared" si="25"/>
        <v>#307</v>
      </c>
      <c r="M310" t="str">
        <f t="shared" si="26"/>
        <v>~MMM</v>
      </c>
      <c r="N310" t="str">
        <f t="shared" si="27"/>
        <v>^7</v>
      </c>
      <c r="O310" t="str">
        <f t="shared" si="24"/>
        <v>$3M Company</v>
      </c>
      <c r="P310" t="b">
        <f t="shared" si="29"/>
        <v>0</v>
      </c>
    </row>
    <row r="311" spans="1:17" x14ac:dyDescent="0.25">
      <c r="A311" t="s">
        <v>636</v>
      </c>
      <c r="B311" t="s">
        <v>637</v>
      </c>
      <c r="C311">
        <v>85.35</v>
      </c>
      <c r="D311">
        <v>1.55</v>
      </c>
      <c r="E311" s="1">
        <v>1.8499999999999999E-2</v>
      </c>
      <c r="F311">
        <v>85.57</v>
      </c>
      <c r="G311">
        <v>83.93</v>
      </c>
      <c r="H311">
        <v>2102500</v>
      </c>
      <c r="I311" s="2">
        <v>44671</v>
      </c>
      <c r="K311">
        <f t="shared" si="28"/>
        <v>308</v>
      </c>
      <c r="L311" t="str">
        <f t="shared" si="25"/>
        <v>#308</v>
      </c>
      <c r="M311" t="str">
        <f t="shared" si="26"/>
        <v>~MNST</v>
      </c>
      <c r="N311" t="str">
        <f t="shared" si="27"/>
        <v>^7</v>
      </c>
      <c r="O311" t="str">
        <f t="shared" si="24"/>
        <v>$Monster Beverage Cp</v>
      </c>
      <c r="P311" t="b">
        <f t="shared" si="29"/>
        <v>0</v>
      </c>
    </row>
    <row r="312" spans="1:17" x14ac:dyDescent="0.25">
      <c r="A312" t="s">
        <v>638</v>
      </c>
      <c r="B312" t="s">
        <v>639</v>
      </c>
      <c r="C312">
        <v>55.37</v>
      </c>
      <c r="D312">
        <v>0.15</v>
      </c>
      <c r="E312" s="1">
        <v>2.7000000000000001E-3</v>
      </c>
      <c r="F312">
        <v>55.6</v>
      </c>
      <c r="G312">
        <v>55.02</v>
      </c>
      <c r="H312">
        <v>6986400</v>
      </c>
      <c r="I312" s="2">
        <v>44671</v>
      </c>
      <c r="K312">
        <f t="shared" si="28"/>
        <v>309</v>
      </c>
      <c r="L312" t="str">
        <f t="shared" si="25"/>
        <v>#309</v>
      </c>
      <c r="M312" t="str">
        <f t="shared" si="26"/>
        <v>~MO</v>
      </c>
      <c r="N312" t="str">
        <f t="shared" si="27"/>
        <v>^7</v>
      </c>
      <c r="O312" t="str">
        <f t="shared" si="24"/>
        <v>$Altria Group</v>
      </c>
      <c r="P312" t="b">
        <f t="shared" si="29"/>
        <v>0</v>
      </c>
    </row>
    <row r="313" spans="1:17" x14ac:dyDescent="0.25">
      <c r="A313" t="s">
        <v>640</v>
      </c>
      <c r="B313" t="s">
        <v>641</v>
      </c>
      <c r="C313">
        <v>347.53</v>
      </c>
      <c r="D313">
        <v>11.96</v>
      </c>
      <c r="E313" s="1">
        <v>3.56E-2</v>
      </c>
      <c r="F313">
        <v>348.56</v>
      </c>
      <c r="G313">
        <v>337.19</v>
      </c>
      <c r="H313">
        <v>338900</v>
      </c>
      <c r="I313" s="2">
        <v>44671</v>
      </c>
      <c r="K313">
        <f t="shared" si="28"/>
        <v>310</v>
      </c>
      <c r="L313" t="str">
        <f t="shared" si="25"/>
        <v>#310</v>
      </c>
      <c r="M313" t="str">
        <f t="shared" si="26"/>
        <v>~MOH</v>
      </c>
      <c r="N313" t="str">
        <f t="shared" si="27"/>
        <v>^7</v>
      </c>
      <c r="O313" t="str">
        <f t="shared" si="24"/>
        <v>$Molina Healthcare Inc</v>
      </c>
      <c r="P313" t="b">
        <f t="shared" si="29"/>
        <v>0</v>
      </c>
    </row>
    <row r="314" spans="1:17" x14ac:dyDescent="0.25">
      <c r="A314" t="s">
        <v>642</v>
      </c>
      <c r="B314" t="s">
        <v>643</v>
      </c>
      <c r="C314">
        <v>75.77</v>
      </c>
      <c r="D314">
        <v>-2.21</v>
      </c>
      <c r="E314" s="1">
        <v>-2.8299999999999999E-2</v>
      </c>
      <c r="F314">
        <v>78.06</v>
      </c>
      <c r="G314">
        <v>73.42</v>
      </c>
      <c r="H314">
        <v>9160800</v>
      </c>
      <c r="I314" s="2">
        <v>44671</v>
      </c>
      <c r="K314">
        <f t="shared" si="28"/>
        <v>311</v>
      </c>
      <c r="L314" t="str">
        <f t="shared" si="25"/>
        <v>#311</v>
      </c>
      <c r="M314" t="str">
        <f t="shared" si="26"/>
        <v>~MOS</v>
      </c>
      <c r="N314" t="str">
        <f t="shared" si="27"/>
        <v>^7</v>
      </c>
      <c r="O314" t="str">
        <f t="shared" si="24"/>
        <v>$Mosaic Company</v>
      </c>
      <c r="P314" t="b">
        <f t="shared" si="29"/>
        <v>0</v>
      </c>
    </row>
    <row r="315" spans="1:17" x14ac:dyDescent="0.25">
      <c r="A315" t="s">
        <v>644</v>
      </c>
      <c r="B315" t="s">
        <v>645</v>
      </c>
      <c r="C315">
        <v>90.98</v>
      </c>
      <c r="D315">
        <v>0.54</v>
      </c>
      <c r="E315" s="1">
        <v>6.0000000000000001E-3</v>
      </c>
      <c r="F315">
        <v>91.88</v>
      </c>
      <c r="G315">
        <v>90.54</v>
      </c>
      <c r="H315">
        <v>4808600</v>
      </c>
      <c r="I315" s="2">
        <v>44671</v>
      </c>
      <c r="K315">
        <f t="shared" si="28"/>
        <v>312</v>
      </c>
      <c r="L315" t="str">
        <f t="shared" si="25"/>
        <v>#312</v>
      </c>
      <c r="M315" t="str">
        <f t="shared" si="26"/>
        <v>~MPC</v>
      </c>
      <c r="N315" t="str">
        <f t="shared" si="27"/>
        <v>^7</v>
      </c>
      <c r="O315" t="str">
        <f t="shared" si="24"/>
        <v>$Marathon Petroleum Corp</v>
      </c>
      <c r="P315" t="b">
        <f t="shared" si="29"/>
        <v>0</v>
      </c>
    </row>
    <row r="316" spans="1:17" x14ac:dyDescent="0.25">
      <c r="A316" t="s">
        <v>646</v>
      </c>
      <c r="B316" t="s">
        <v>647</v>
      </c>
      <c r="C316">
        <v>432.19</v>
      </c>
      <c r="D316">
        <v>-5.26</v>
      </c>
      <c r="E316" s="1">
        <v>-1.2E-2</v>
      </c>
      <c r="F316">
        <v>447.3</v>
      </c>
      <c r="G316">
        <v>428.87</v>
      </c>
      <c r="H316">
        <v>246400</v>
      </c>
      <c r="I316" s="2">
        <v>44671</v>
      </c>
      <c r="K316">
        <f t="shared" si="28"/>
        <v>313</v>
      </c>
      <c r="L316" t="str">
        <f t="shared" si="25"/>
        <v>#313</v>
      </c>
      <c r="M316" t="str">
        <f t="shared" si="26"/>
        <v>~MPWR</v>
      </c>
      <c r="N316" t="str">
        <f t="shared" si="27"/>
        <v>^7</v>
      </c>
      <c r="O316" t="str">
        <f t="shared" si="24"/>
        <v>$Monolithic Power Sys</v>
      </c>
      <c r="P316" t="b">
        <f t="shared" si="29"/>
        <v>0</v>
      </c>
    </row>
    <row r="317" spans="1:17" x14ac:dyDescent="0.25">
      <c r="A317" t="s">
        <v>648</v>
      </c>
      <c r="B317" t="s">
        <v>649</v>
      </c>
      <c r="C317">
        <v>86.46</v>
      </c>
      <c r="D317">
        <v>0.67</v>
      </c>
      <c r="E317" s="1">
        <v>7.7999999999999996E-3</v>
      </c>
      <c r="F317">
        <v>86.82</v>
      </c>
      <c r="G317">
        <v>85.48</v>
      </c>
      <c r="H317">
        <v>8716899</v>
      </c>
      <c r="I317" s="2">
        <v>44671</v>
      </c>
      <c r="K317">
        <f t="shared" si="28"/>
        <v>314</v>
      </c>
      <c r="L317" t="str">
        <f t="shared" si="25"/>
        <v>#314</v>
      </c>
      <c r="M317" t="str">
        <f t="shared" si="26"/>
        <v>~MRK</v>
      </c>
      <c r="N317" t="str">
        <f t="shared" si="27"/>
        <v>^7</v>
      </c>
      <c r="O317" t="str">
        <f t="shared" si="24"/>
        <v>$Merck &amp; Company</v>
      </c>
      <c r="P317" t="b">
        <f t="shared" si="29"/>
        <v>0</v>
      </c>
    </row>
    <row r="318" spans="1:17" x14ac:dyDescent="0.25">
      <c r="A318" t="s">
        <v>650</v>
      </c>
      <c r="B318" t="s">
        <v>651</v>
      </c>
      <c r="C318">
        <v>150.12</v>
      </c>
      <c r="D318">
        <v>-2.6</v>
      </c>
      <c r="E318" s="1">
        <v>-1.7000000000000001E-2</v>
      </c>
      <c r="F318">
        <v>153.66999999999999</v>
      </c>
      <c r="G318">
        <v>146.56</v>
      </c>
      <c r="H318">
        <v>3921900</v>
      </c>
      <c r="I318" s="2">
        <v>44671</v>
      </c>
      <c r="K318">
        <f t="shared" si="28"/>
        <v>315</v>
      </c>
      <c r="L318" t="str">
        <f t="shared" si="25"/>
        <v>#315</v>
      </c>
      <c r="M318" t="str">
        <f t="shared" si="26"/>
        <v>~MRNA</v>
      </c>
      <c r="N318" t="str">
        <f t="shared" si="27"/>
        <v>^7</v>
      </c>
      <c r="O318" t="str">
        <f t="shared" si="24"/>
        <v>$Moderna Inc</v>
      </c>
      <c r="P318" t="b">
        <f t="shared" si="29"/>
        <v>0</v>
      </c>
    </row>
    <row r="319" spans="1:17" x14ac:dyDescent="0.25">
      <c r="A319" t="s">
        <v>652</v>
      </c>
      <c r="B319" t="s">
        <v>653</v>
      </c>
      <c r="C319">
        <v>27.65</v>
      </c>
      <c r="D319">
        <v>0.87</v>
      </c>
      <c r="E319" s="1">
        <v>3.2500000000000001E-2</v>
      </c>
      <c r="F319">
        <v>27.72</v>
      </c>
      <c r="G319">
        <v>26.78</v>
      </c>
      <c r="H319">
        <v>20099801</v>
      </c>
      <c r="I319" s="2">
        <v>44671</v>
      </c>
      <c r="K319">
        <f t="shared" si="28"/>
        <v>316</v>
      </c>
      <c r="L319" t="str">
        <f t="shared" si="25"/>
        <v>#316</v>
      </c>
      <c r="M319" t="str">
        <f t="shared" si="26"/>
        <v>~MRO</v>
      </c>
      <c r="N319" t="str">
        <f t="shared" si="27"/>
        <v>^3</v>
      </c>
      <c r="O319" t="str">
        <f t="shared" si="24"/>
        <v>$Marathon Oil Corp</v>
      </c>
      <c r="P319" t="b">
        <f t="shared" si="29"/>
        <v>1</v>
      </c>
      <c r="Q319" s="3">
        <v>3</v>
      </c>
    </row>
    <row r="320" spans="1:17" x14ac:dyDescent="0.25">
      <c r="A320" t="s">
        <v>654</v>
      </c>
      <c r="B320" t="s">
        <v>655</v>
      </c>
      <c r="C320">
        <v>90.61</v>
      </c>
      <c r="D320">
        <v>1.7</v>
      </c>
      <c r="E320" s="1">
        <v>1.9099999999999999E-2</v>
      </c>
      <c r="F320">
        <v>91.58</v>
      </c>
      <c r="G320">
        <v>89.61</v>
      </c>
      <c r="H320">
        <v>11820800</v>
      </c>
      <c r="I320" s="2">
        <v>44671</v>
      </c>
      <c r="K320">
        <f t="shared" si="28"/>
        <v>317</v>
      </c>
      <c r="L320" t="str">
        <f t="shared" si="25"/>
        <v>#317</v>
      </c>
      <c r="M320" t="str">
        <f t="shared" si="26"/>
        <v>~MS</v>
      </c>
      <c r="N320" t="str">
        <f t="shared" si="27"/>
        <v>^1</v>
      </c>
      <c r="O320" t="str">
        <f t="shared" si="24"/>
        <v>$Morgan Stanley</v>
      </c>
      <c r="P320" t="b">
        <f t="shared" si="29"/>
        <v>0</v>
      </c>
      <c r="Q320" s="3">
        <v>1</v>
      </c>
    </row>
    <row r="321" spans="1:17" x14ac:dyDescent="0.25">
      <c r="A321" t="s">
        <v>656</v>
      </c>
      <c r="B321" t="s">
        <v>657</v>
      </c>
      <c r="C321">
        <v>493.54</v>
      </c>
      <c r="D321">
        <v>3.02</v>
      </c>
      <c r="E321" s="1">
        <v>6.1999999999999998E-3</v>
      </c>
      <c r="F321">
        <v>498.39</v>
      </c>
      <c r="G321">
        <v>487.31</v>
      </c>
      <c r="H321">
        <v>384100</v>
      </c>
      <c r="I321" s="2">
        <v>44671</v>
      </c>
      <c r="K321">
        <f t="shared" si="28"/>
        <v>318</v>
      </c>
      <c r="L321" t="str">
        <f t="shared" si="25"/>
        <v>#318</v>
      </c>
      <c r="M321" t="str">
        <f t="shared" si="26"/>
        <v>~MSCI</v>
      </c>
      <c r="N321" t="str">
        <f t="shared" si="27"/>
        <v>^7</v>
      </c>
      <c r="O321" t="str">
        <f t="shared" si="24"/>
        <v>$MSCI Inc</v>
      </c>
      <c r="P321" t="b">
        <f t="shared" si="29"/>
        <v>0</v>
      </c>
    </row>
    <row r="322" spans="1:17" x14ac:dyDescent="0.25">
      <c r="A322" t="s">
        <v>658</v>
      </c>
      <c r="B322" t="s">
        <v>659</v>
      </c>
      <c r="C322">
        <v>286.36</v>
      </c>
      <c r="D322">
        <v>1.06</v>
      </c>
      <c r="E322" s="1">
        <v>3.7000000000000002E-3</v>
      </c>
      <c r="F322">
        <v>289.7</v>
      </c>
      <c r="G322">
        <v>285.37</v>
      </c>
      <c r="H322">
        <v>22874398</v>
      </c>
      <c r="I322" s="2">
        <v>44671</v>
      </c>
      <c r="K322">
        <f t="shared" si="28"/>
        <v>319</v>
      </c>
      <c r="L322" t="str">
        <f t="shared" si="25"/>
        <v>#319</v>
      </c>
      <c r="M322" t="str">
        <f t="shared" si="26"/>
        <v>~MSFT</v>
      </c>
      <c r="N322" t="str">
        <f t="shared" si="27"/>
        <v>^1</v>
      </c>
      <c r="O322" t="str">
        <f t="shared" si="24"/>
        <v>$Microsoft Corp</v>
      </c>
      <c r="P322" t="b">
        <f t="shared" si="29"/>
        <v>0</v>
      </c>
      <c r="Q322" s="3">
        <v>1</v>
      </c>
    </row>
    <row r="323" spans="1:17" x14ac:dyDescent="0.25">
      <c r="A323" t="s">
        <v>660</v>
      </c>
      <c r="B323" t="s">
        <v>661</v>
      </c>
      <c r="C323">
        <v>236.98</v>
      </c>
      <c r="D323">
        <v>2.76</v>
      </c>
      <c r="E323" s="1">
        <v>1.18E-2</v>
      </c>
      <c r="F323">
        <v>239.04</v>
      </c>
      <c r="G323">
        <v>235.13</v>
      </c>
      <c r="H323">
        <v>510600</v>
      </c>
      <c r="I323" s="2">
        <v>44671</v>
      </c>
      <c r="K323">
        <f t="shared" si="28"/>
        <v>320</v>
      </c>
      <c r="L323" t="str">
        <f t="shared" si="25"/>
        <v>#320</v>
      </c>
      <c r="M323" t="str">
        <f t="shared" si="26"/>
        <v>~MSI</v>
      </c>
      <c r="N323" t="str">
        <f t="shared" si="27"/>
        <v>^1</v>
      </c>
      <c r="O323" t="str">
        <f t="shared" si="24"/>
        <v>$Motorola Solutions</v>
      </c>
      <c r="P323" t="b">
        <f t="shared" si="29"/>
        <v>0</v>
      </c>
      <c r="Q323" s="3">
        <v>1</v>
      </c>
    </row>
    <row r="324" spans="1:17" x14ac:dyDescent="0.25">
      <c r="A324" t="s">
        <v>662</v>
      </c>
      <c r="B324" t="s">
        <v>663</v>
      </c>
      <c r="C324">
        <v>176.34</v>
      </c>
      <c r="D324">
        <v>14.3</v>
      </c>
      <c r="E324" s="1">
        <v>8.8200000000000001E-2</v>
      </c>
      <c r="F324">
        <v>181.98</v>
      </c>
      <c r="G324">
        <v>161.31</v>
      </c>
      <c r="H324">
        <v>4121200</v>
      </c>
      <c r="I324" s="2">
        <v>44671</v>
      </c>
      <c r="K324">
        <f t="shared" si="28"/>
        <v>321</v>
      </c>
      <c r="L324" t="str">
        <f t="shared" si="25"/>
        <v>#321</v>
      </c>
      <c r="M324" t="str">
        <f t="shared" si="26"/>
        <v>~MTB</v>
      </c>
      <c r="N324" t="str">
        <f t="shared" si="27"/>
        <v>^2</v>
      </c>
      <c r="O324" t="str">
        <f t="shared" ref="O324:O387" si="30">_xlfn.CONCAT(O$2,B324)</f>
        <v>$M&amp;T Bank Corp</v>
      </c>
      <c r="P324" t="b">
        <f t="shared" si="29"/>
        <v>1</v>
      </c>
      <c r="Q324" s="3">
        <v>2</v>
      </c>
    </row>
    <row r="325" spans="1:17" x14ac:dyDescent="0.25">
      <c r="A325" t="s">
        <v>664</v>
      </c>
      <c r="B325" t="s">
        <v>665</v>
      </c>
      <c r="C325">
        <v>84.62</v>
      </c>
      <c r="D325">
        <v>-9.2899999999999991</v>
      </c>
      <c r="E325" s="1">
        <v>-9.8900000000000002E-2</v>
      </c>
      <c r="F325">
        <v>93.9</v>
      </c>
      <c r="G325">
        <v>84.42</v>
      </c>
      <c r="H325">
        <v>5156800</v>
      </c>
      <c r="I325" s="2">
        <v>44671</v>
      </c>
      <c r="K325">
        <f t="shared" si="28"/>
        <v>322</v>
      </c>
      <c r="L325" t="str">
        <f t="shared" ref="L325:L388" si="31">_xlfn.CONCAT(L$2,K325)</f>
        <v>#322</v>
      </c>
      <c r="M325" t="str">
        <f t="shared" ref="M325:M388" si="32">_xlfn.CONCAT(M$2,A325)</f>
        <v>~MTCH</v>
      </c>
      <c r="N325" t="str">
        <f t="shared" ref="N325:N388" si="33">IF(Q325,_xlfn.CONCAT(N$2,Q325),_xlfn.CONCAT(N$2,"7"))</f>
        <v>^7</v>
      </c>
      <c r="O325" t="str">
        <f t="shared" si="30"/>
        <v>$Match Group Inc</v>
      </c>
      <c r="P325" t="b">
        <f t="shared" si="29"/>
        <v>0</v>
      </c>
    </row>
    <row r="326" spans="1:17" x14ac:dyDescent="0.25">
      <c r="A326" t="s">
        <v>666</v>
      </c>
      <c r="B326" t="s">
        <v>667</v>
      </c>
      <c r="C326">
        <v>1362.45</v>
      </c>
      <c r="D326">
        <v>31.41</v>
      </c>
      <c r="E326" s="1">
        <v>2.3599999999999999E-2</v>
      </c>
      <c r="F326">
        <v>1378.92</v>
      </c>
      <c r="G326">
        <v>1335.61</v>
      </c>
      <c r="H326">
        <v>118200</v>
      </c>
      <c r="I326" s="2">
        <v>44671</v>
      </c>
      <c r="K326">
        <f t="shared" ref="K326:K389" si="34">K325+1</f>
        <v>323</v>
      </c>
      <c r="L326" t="str">
        <f t="shared" si="31"/>
        <v>#323</v>
      </c>
      <c r="M326" t="str">
        <f t="shared" si="32"/>
        <v>~MTD</v>
      </c>
      <c r="N326" t="str">
        <f t="shared" si="33"/>
        <v>^7</v>
      </c>
      <c r="O326" t="str">
        <f t="shared" si="30"/>
        <v>$Mettler-Toledo International</v>
      </c>
      <c r="P326" t="b">
        <f t="shared" si="29"/>
        <v>0</v>
      </c>
    </row>
    <row r="327" spans="1:17" x14ac:dyDescent="0.25">
      <c r="A327" t="s">
        <v>668</v>
      </c>
      <c r="B327" t="s">
        <v>669</v>
      </c>
      <c r="C327">
        <v>73.2</v>
      </c>
      <c r="D327">
        <v>0.47</v>
      </c>
      <c r="E327" s="1">
        <v>6.4999999999999997E-3</v>
      </c>
      <c r="F327">
        <v>76.23</v>
      </c>
      <c r="G327">
        <v>72.89</v>
      </c>
      <c r="H327">
        <v>19031000</v>
      </c>
      <c r="I327" s="2">
        <v>44671</v>
      </c>
      <c r="K327">
        <f t="shared" si="34"/>
        <v>324</v>
      </c>
      <c r="L327" t="str">
        <f t="shared" si="31"/>
        <v>#324</v>
      </c>
      <c r="M327" t="str">
        <f t="shared" si="32"/>
        <v>~MU</v>
      </c>
      <c r="N327" t="str">
        <f t="shared" si="33"/>
        <v>^1</v>
      </c>
      <c r="O327" t="str">
        <f t="shared" si="30"/>
        <v>$Micron Technology</v>
      </c>
      <c r="P327" t="b">
        <f t="shared" ref="P327:P390" si="35">Q327&gt;1</f>
        <v>0</v>
      </c>
      <c r="Q327" s="3">
        <v>1</v>
      </c>
    </row>
    <row r="328" spans="1:17" x14ac:dyDescent="0.25">
      <c r="A328" t="s">
        <v>670</v>
      </c>
      <c r="B328" t="s">
        <v>671</v>
      </c>
      <c r="C328">
        <v>22.02</v>
      </c>
      <c r="D328">
        <v>-0.16</v>
      </c>
      <c r="E328" s="1">
        <v>-7.1999999999999998E-3</v>
      </c>
      <c r="F328">
        <v>22.62</v>
      </c>
      <c r="G328">
        <v>21.93</v>
      </c>
      <c r="H328">
        <v>12692500</v>
      </c>
      <c r="I328" s="2">
        <v>44671</v>
      </c>
      <c r="K328">
        <f t="shared" si="34"/>
        <v>325</v>
      </c>
      <c r="L328" t="str">
        <f t="shared" si="31"/>
        <v>#325</v>
      </c>
      <c r="M328" t="str">
        <f t="shared" si="32"/>
        <v>~NCLH</v>
      </c>
      <c r="N328" t="str">
        <f t="shared" si="33"/>
        <v>^7</v>
      </c>
      <c r="O328" t="str">
        <f t="shared" si="30"/>
        <v>$Norwegian Cruise Ord</v>
      </c>
      <c r="P328" t="b">
        <f t="shared" si="35"/>
        <v>0</v>
      </c>
    </row>
    <row r="329" spans="1:17" x14ac:dyDescent="0.25">
      <c r="A329" t="s">
        <v>672</v>
      </c>
      <c r="B329" t="s">
        <v>673</v>
      </c>
      <c r="C329">
        <v>172.81</v>
      </c>
      <c r="D329">
        <v>-8.23</v>
      </c>
      <c r="E329" s="1">
        <v>-4.5499999999999999E-2</v>
      </c>
      <c r="F329">
        <v>179.5</v>
      </c>
      <c r="G329">
        <v>171.73</v>
      </c>
      <c r="H329">
        <v>1260600</v>
      </c>
      <c r="I329" s="2">
        <v>44671</v>
      </c>
      <c r="K329">
        <f t="shared" si="34"/>
        <v>326</v>
      </c>
      <c r="L329" t="str">
        <f t="shared" si="31"/>
        <v>#326</v>
      </c>
      <c r="M329" t="str">
        <f t="shared" si="32"/>
        <v>~NDAQ</v>
      </c>
      <c r="N329" t="str">
        <f t="shared" si="33"/>
        <v>^1</v>
      </c>
      <c r="O329" t="str">
        <f t="shared" si="30"/>
        <v>$Nasdaq Inc</v>
      </c>
      <c r="P329" t="b">
        <f t="shared" si="35"/>
        <v>0</v>
      </c>
      <c r="Q329" s="3">
        <v>1</v>
      </c>
    </row>
    <row r="330" spans="1:17" x14ac:dyDescent="0.25">
      <c r="A330" t="s">
        <v>674</v>
      </c>
      <c r="B330" t="s">
        <v>675</v>
      </c>
      <c r="C330">
        <v>226.52</v>
      </c>
      <c r="D330">
        <v>3.38</v>
      </c>
      <c r="E330" s="1">
        <v>1.5100000000000001E-2</v>
      </c>
      <c r="F330">
        <v>227.67</v>
      </c>
      <c r="G330">
        <v>223.85</v>
      </c>
      <c r="H330">
        <v>188800</v>
      </c>
      <c r="I330" s="2">
        <v>44671</v>
      </c>
      <c r="K330">
        <f t="shared" si="34"/>
        <v>327</v>
      </c>
      <c r="L330" t="str">
        <f t="shared" si="31"/>
        <v>#327</v>
      </c>
      <c r="M330" t="str">
        <f t="shared" si="32"/>
        <v>~NDSN</v>
      </c>
      <c r="N330" t="str">
        <f t="shared" si="33"/>
        <v>^7</v>
      </c>
      <c r="O330" t="str">
        <f t="shared" si="30"/>
        <v>$Nordson Corp</v>
      </c>
      <c r="P330" t="b">
        <f t="shared" si="35"/>
        <v>0</v>
      </c>
    </row>
    <row r="331" spans="1:17" x14ac:dyDescent="0.25">
      <c r="A331" t="s">
        <v>676</v>
      </c>
      <c r="B331" t="s">
        <v>677</v>
      </c>
      <c r="C331">
        <v>81.510000000000005</v>
      </c>
      <c r="D331">
        <v>-0.32</v>
      </c>
      <c r="E331" s="1">
        <v>-3.8999999999999998E-3</v>
      </c>
      <c r="F331">
        <v>83.03</v>
      </c>
      <c r="G331">
        <v>81.319999999999993</v>
      </c>
      <c r="H331">
        <v>8457000</v>
      </c>
      <c r="I331" s="2">
        <v>44671</v>
      </c>
      <c r="K331">
        <f t="shared" si="34"/>
        <v>328</v>
      </c>
      <c r="L331" t="str">
        <f t="shared" si="31"/>
        <v>#328</v>
      </c>
      <c r="M331" t="str">
        <f t="shared" si="32"/>
        <v>~NEE</v>
      </c>
      <c r="N331" t="str">
        <f t="shared" si="33"/>
        <v>^3</v>
      </c>
      <c r="O331" t="str">
        <f t="shared" si="30"/>
        <v>$Nextera Energy</v>
      </c>
      <c r="P331" t="b">
        <f t="shared" si="35"/>
        <v>1</v>
      </c>
      <c r="Q331" s="3">
        <v>3</v>
      </c>
    </row>
    <row r="332" spans="1:17" x14ac:dyDescent="0.25">
      <c r="A332" t="s">
        <v>678</v>
      </c>
      <c r="B332" t="s">
        <v>679</v>
      </c>
      <c r="C332">
        <v>82.59</v>
      </c>
      <c r="D332">
        <v>-0.27</v>
      </c>
      <c r="E332" s="1">
        <v>-3.3E-3</v>
      </c>
      <c r="F332">
        <v>83.04</v>
      </c>
      <c r="G332">
        <v>81.150000000000006</v>
      </c>
      <c r="H332">
        <v>6727500</v>
      </c>
      <c r="I332" s="2">
        <v>44671</v>
      </c>
      <c r="K332">
        <f t="shared" si="34"/>
        <v>329</v>
      </c>
      <c r="L332" t="str">
        <f t="shared" si="31"/>
        <v>#329</v>
      </c>
      <c r="M332" t="str">
        <f t="shared" si="32"/>
        <v>~NEM</v>
      </c>
      <c r="N332" t="str">
        <f t="shared" si="33"/>
        <v>^7</v>
      </c>
      <c r="O332" t="str">
        <f t="shared" si="30"/>
        <v>$Newmont Mining Corp</v>
      </c>
      <c r="P332" t="b">
        <f t="shared" si="35"/>
        <v>0</v>
      </c>
    </row>
    <row r="333" spans="1:17" x14ac:dyDescent="0.25">
      <c r="A333" t="s">
        <v>680</v>
      </c>
      <c r="B333" t="s">
        <v>681</v>
      </c>
      <c r="C333">
        <v>226.19</v>
      </c>
      <c r="D333">
        <v>-122.42</v>
      </c>
      <c r="E333" s="1">
        <v>-0.35120000000000001</v>
      </c>
      <c r="F333">
        <v>248.7</v>
      </c>
      <c r="G333">
        <v>212.51</v>
      </c>
      <c r="H333">
        <v>132967297</v>
      </c>
      <c r="I333" s="2">
        <v>44671</v>
      </c>
      <c r="K333">
        <f t="shared" si="34"/>
        <v>330</v>
      </c>
      <c r="L333" t="str">
        <f t="shared" si="31"/>
        <v>#330</v>
      </c>
      <c r="M333" t="str">
        <f t="shared" si="32"/>
        <v>~NFLX</v>
      </c>
      <c r="N333" t="str">
        <f t="shared" si="33"/>
        <v>^7</v>
      </c>
      <c r="O333" t="str">
        <f t="shared" si="30"/>
        <v>$Netflix Inc</v>
      </c>
      <c r="P333" t="b">
        <f t="shared" si="35"/>
        <v>0</v>
      </c>
    </row>
    <row r="334" spans="1:17" x14ac:dyDescent="0.25">
      <c r="A334" t="s">
        <v>682</v>
      </c>
      <c r="B334" t="s">
        <v>683</v>
      </c>
      <c r="C334">
        <v>32.1</v>
      </c>
      <c r="D334">
        <v>0.33</v>
      </c>
      <c r="E334" s="1">
        <v>1.04E-2</v>
      </c>
      <c r="F334">
        <v>32.299999999999997</v>
      </c>
      <c r="G334">
        <v>31.9</v>
      </c>
      <c r="H334">
        <v>4920300</v>
      </c>
      <c r="I334" s="2">
        <v>44671</v>
      </c>
      <c r="K334">
        <f t="shared" si="34"/>
        <v>331</v>
      </c>
      <c r="L334" t="str">
        <f t="shared" si="31"/>
        <v>#331</v>
      </c>
      <c r="M334" t="str">
        <f t="shared" si="32"/>
        <v>~NI</v>
      </c>
      <c r="N334" t="str">
        <f t="shared" si="33"/>
        <v>^7</v>
      </c>
      <c r="O334" t="str">
        <f t="shared" si="30"/>
        <v>$NiSource Inc</v>
      </c>
      <c r="P334" t="b">
        <f t="shared" si="35"/>
        <v>0</v>
      </c>
    </row>
    <row r="335" spans="1:17" x14ac:dyDescent="0.25">
      <c r="A335" t="s">
        <v>684</v>
      </c>
      <c r="B335" t="s">
        <v>685</v>
      </c>
      <c r="C335">
        <v>135.87</v>
      </c>
      <c r="D335">
        <v>-1.18</v>
      </c>
      <c r="E335" s="1">
        <v>-8.6E-3</v>
      </c>
      <c r="F335">
        <v>138.65</v>
      </c>
      <c r="G335">
        <v>135.66</v>
      </c>
      <c r="H335">
        <v>5308200</v>
      </c>
      <c r="I335" s="2">
        <v>44671</v>
      </c>
      <c r="K335">
        <f t="shared" si="34"/>
        <v>332</v>
      </c>
      <c r="L335" t="str">
        <f t="shared" si="31"/>
        <v>#332</v>
      </c>
      <c r="M335" t="str">
        <f t="shared" si="32"/>
        <v>~NKE</v>
      </c>
      <c r="N335" t="str">
        <f t="shared" si="33"/>
        <v>^7</v>
      </c>
      <c r="O335" t="str">
        <f t="shared" si="30"/>
        <v>$Nike Inc</v>
      </c>
      <c r="P335" t="b">
        <f t="shared" si="35"/>
        <v>0</v>
      </c>
    </row>
    <row r="336" spans="1:17" x14ac:dyDescent="0.25">
      <c r="A336" t="s">
        <v>686</v>
      </c>
      <c r="B336" t="s">
        <v>687</v>
      </c>
      <c r="C336">
        <v>26.97</v>
      </c>
      <c r="D336">
        <v>0.1</v>
      </c>
      <c r="E336" s="1">
        <v>3.7000000000000002E-3</v>
      </c>
      <c r="F336">
        <v>27.33</v>
      </c>
      <c r="G336">
        <v>26.89</v>
      </c>
      <c r="H336">
        <v>2973700</v>
      </c>
      <c r="I336" s="2">
        <v>44671</v>
      </c>
      <c r="K336">
        <f t="shared" si="34"/>
        <v>333</v>
      </c>
      <c r="L336" t="str">
        <f t="shared" si="31"/>
        <v>#333</v>
      </c>
      <c r="M336" t="str">
        <f t="shared" si="32"/>
        <v>~NLOK</v>
      </c>
      <c r="N336" t="str">
        <f t="shared" si="33"/>
        <v>^7</v>
      </c>
      <c r="O336" t="str">
        <f t="shared" si="30"/>
        <v>$Nortonlifelock Inc</v>
      </c>
      <c r="P336" t="b">
        <f t="shared" si="35"/>
        <v>0</v>
      </c>
    </row>
    <row r="337" spans="1:17" x14ac:dyDescent="0.25">
      <c r="A337" t="s">
        <v>688</v>
      </c>
      <c r="B337" t="s">
        <v>689</v>
      </c>
      <c r="C337">
        <v>27.13</v>
      </c>
      <c r="D337">
        <v>0.08</v>
      </c>
      <c r="E337" s="1">
        <v>3.0000000000000001E-3</v>
      </c>
      <c r="F337">
        <v>27.24</v>
      </c>
      <c r="G337">
        <v>27.05</v>
      </c>
      <c r="H337">
        <v>4802400</v>
      </c>
      <c r="I337" s="2">
        <v>44671</v>
      </c>
      <c r="K337">
        <f t="shared" si="34"/>
        <v>334</v>
      </c>
      <c r="L337" t="str">
        <f t="shared" si="31"/>
        <v>#334</v>
      </c>
      <c r="M337" t="str">
        <f t="shared" si="32"/>
        <v>~NLSN</v>
      </c>
      <c r="N337" t="str">
        <f t="shared" si="33"/>
        <v>^7</v>
      </c>
      <c r="O337" t="str">
        <f t="shared" si="30"/>
        <v>$Nielsen Holdings Plc</v>
      </c>
      <c r="P337" t="b">
        <f t="shared" si="35"/>
        <v>0</v>
      </c>
    </row>
    <row r="338" spans="1:17" x14ac:dyDescent="0.25">
      <c r="A338" t="s">
        <v>690</v>
      </c>
      <c r="B338" t="s">
        <v>691</v>
      </c>
      <c r="C338">
        <v>463.4</v>
      </c>
      <c r="D338">
        <v>-1.01</v>
      </c>
      <c r="E338" s="1">
        <v>-2.2000000000000001E-3</v>
      </c>
      <c r="F338">
        <v>469.13</v>
      </c>
      <c r="G338">
        <v>462.48</v>
      </c>
      <c r="H338">
        <v>603500</v>
      </c>
      <c r="I338" s="2">
        <v>44671</v>
      </c>
      <c r="K338">
        <f t="shared" si="34"/>
        <v>335</v>
      </c>
      <c r="L338" t="str">
        <f t="shared" si="31"/>
        <v>#335</v>
      </c>
      <c r="M338" t="str">
        <f t="shared" si="32"/>
        <v>~NOC</v>
      </c>
      <c r="N338" t="str">
        <f t="shared" si="33"/>
        <v>^7</v>
      </c>
      <c r="O338" t="str">
        <f t="shared" si="30"/>
        <v>$Northrop Grumman Corp</v>
      </c>
      <c r="P338" t="b">
        <f t="shared" si="35"/>
        <v>0</v>
      </c>
    </row>
    <row r="339" spans="1:17" x14ac:dyDescent="0.25">
      <c r="A339" t="s">
        <v>692</v>
      </c>
      <c r="B339" t="s">
        <v>693</v>
      </c>
      <c r="C339">
        <v>505.22</v>
      </c>
      <c r="D339">
        <v>-9.18</v>
      </c>
      <c r="E339" s="1">
        <v>-1.78E-2</v>
      </c>
      <c r="F339">
        <v>522.1</v>
      </c>
      <c r="G339">
        <v>502.98</v>
      </c>
      <c r="H339">
        <v>1189400</v>
      </c>
      <c r="I339" s="2">
        <v>44671</v>
      </c>
      <c r="K339">
        <f t="shared" si="34"/>
        <v>336</v>
      </c>
      <c r="L339" t="str">
        <f t="shared" si="31"/>
        <v>#336</v>
      </c>
      <c r="M339" t="str">
        <f t="shared" si="32"/>
        <v>~NOW</v>
      </c>
      <c r="N339" t="str">
        <f t="shared" si="33"/>
        <v>^7</v>
      </c>
      <c r="O339" t="str">
        <f t="shared" si="30"/>
        <v>$Servicenow Inc</v>
      </c>
      <c r="P339" t="b">
        <f t="shared" si="35"/>
        <v>0</v>
      </c>
    </row>
    <row r="340" spans="1:17" x14ac:dyDescent="0.25">
      <c r="A340" t="s">
        <v>694</v>
      </c>
      <c r="B340" t="s">
        <v>695</v>
      </c>
      <c r="C340">
        <v>41.27</v>
      </c>
      <c r="D340">
        <v>1.56</v>
      </c>
      <c r="E340" s="1">
        <v>3.9300000000000002E-2</v>
      </c>
      <c r="F340">
        <v>41.52</v>
      </c>
      <c r="G340">
        <v>39.880000000000003</v>
      </c>
      <c r="H340">
        <v>3098100</v>
      </c>
      <c r="I340" s="2">
        <v>44671</v>
      </c>
      <c r="K340">
        <f t="shared" si="34"/>
        <v>337</v>
      </c>
      <c r="L340" t="str">
        <f t="shared" si="31"/>
        <v>#337</v>
      </c>
      <c r="M340" t="str">
        <f t="shared" si="32"/>
        <v>~NRG</v>
      </c>
      <c r="N340" t="str">
        <f t="shared" si="33"/>
        <v>^3</v>
      </c>
      <c r="O340" t="str">
        <f t="shared" si="30"/>
        <v>$NRG Energy</v>
      </c>
      <c r="P340" t="b">
        <f t="shared" si="35"/>
        <v>1</v>
      </c>
      <c r="Q340" s="3">
        <v>3</v>
      </c>
    </row>
    <row r="341" spans="1:17" x14ac:dyDescent="0.25">
      <c r="A341" t="s">
        <v>696</v>
      </c>
      <c r="B341" t="s">
        <v>697</v>
      </c>
      <c r="C341">
        <v>267.91000000000003</v>
      </c>
      <c r="D341">
        <v>3.05</v>
      </c>
      <c r="E341" s="1">
        <v>1.15E-2</v>
      </c>
      <c r="F341">
        <v>270.19</v>
      </c>
      <c r="G341">
        <v>265.79000000000002</v>
      </c>
      <c r="H341">
        <v>1222972</v>
      </c>
      <c r="I341" t="s">
        <v>89</v>
      </c>
      <c r="K341">
        <f t="shared" si="34"/>
        <v>338</v>
      </c>
      <c r="L341" t="str">
        <f t="shared" si="31"/>
        <v>#338</v>
      </c>
      <c r="M341" t="str">
        <f t="shared" si="32"/>
        <v>~NSC</v>
      </c>
      <c r="N341" t="str">
        <f t="shared" si="33"/>
        <v>^7</v>
      </c>
      <c r="O341" t="str">
        <f t="shared" si="30"/>
        <v>$Norfolk Southern Corp</v>
      </c>
      <c r="P341" t="b">
        <f t="shared" si="35"/>
        <v>0</v>
      </c>
    </row>
    <row r="342" spans="1:17" x14ac:dyDescent="0.25">
      <c r="A342" t="s">
        <v>698</v>
      </c>
      <c r="B342" t="s">
        <v>699</v>
      </c>
      <c r="C342">
        <v>78.75</v>
      </c>
      <c r="D342">
        <v>1.64</v>
      </c>
      <c r="E342" s="1">
        <v>2.1299999999999999E-2</v>
      </c>
      <c r="F342">
        <v>79.89</v>
      </c>
      <c r="G342">
        <v>77.69</v>
      </c>
      <c r="H342">
        <v>1826900</v>
      </c>
      <c r="I342" s="2">
        <v>44671</v>
      </c>
      <c r="K342">
        <f t="shared" si="34"/>
        <v>339</v>
      </c>
      <c r="L342" t="str">
        <f t="shared" si="31"/>
        <v>#339</v>
      </c>
      <c r="M342" t="str">
        <f t="shared" si="32"/>
        <v>~NTAP</v>
      </c>
      <c r="N342" t="str">
        <f t="shared" si="33"/>
        <v>^7</v>
      </c>
      <c r="O342" t="str">
        <f t="shared" si="30"/>
        <v>$Netapp Inc</v>
      </c>
      <c r="P342" t="b">
        <f t="shared" si="35"/>
        <v>0</v>
      </c>
    </row>
    <row r="343" spans="1:17" x14ac:dyDescent="0.25">
      <c r="A343" t="s">
        <v>700</v>
      </c>
      <c r="B343" t="s">
        <v>701</v>
      </c>
      <c r="C343">
        <v>113.17</v>
      </c>
      <c r="D343">
        <v>1.48</v>
      </c>
      <c r="E343" s="1">
        <v>1.3299999999999999E-2</v>
      </c>
      <c r="F343">
        <v>114.26</v>
      </c>
      <c r="G343">
        <v>112.52</v>
      </c>
      <c r="H343">
        <v>795400</v>
      </c>
      <c r="I343" s="2">
        <v>44671</v>
      </c>
      <c r="K343">
        <f t="shared" si="34"/>
        <v>340</v>
      </c>
      <c r="L343" t="str">
        <f t="shared" si="31"/>
        <v>#340</v>
      </c>
      <c r="M343" t="str">
        <f t="shared" si="32"/>
        <v>~NTRS</v>
      </c>
      <c r="N343" t="str">
        <f t="shared" si="33"/>
        <v>^7</v>
      </c>
      <c r="O343" t="str">
        <f t="shared" si="30"/>
        <v>$Northern Trust Corp</v>
      </c>
      <c r="P343" t="b">
        <f t="shared" si="35"/>
        <v>0</v>
      </c>
    </row>
    <row r="344" spans="1:17" x14ac:dyDescent="0.25">
      <c r="A344" t="s">
        <v>702</v>
      </c>
      <c r="B344" t="s">
        <v>703</v>
      </c>
      <c r="C344">
        <v>169.25</v>
      </c>
      <c r="D344">
        <v>-2.58</v>
      </c>
      <c r="E344" s="1">
        <v>-1.4999999999999999E-2</v>
      </c>
      <c r="F344">
        <v>173</v>
      </c>
      <c r="G344">
        <v>167.7</v>
      </c>
      <c r="H344">
        <v>3597800</v>
      </c>
      <c r="I344" s="2">
        <v>44671</v>
      </c>
      <c r="K344">
        <f t="shared" si="34"/>
        <v>341</v>
      </c>
      <c r="L344" t="str">
        <f t="shared" si="31"/>
        <v>#341</v>
      </c>
      <c r="M344" t="str">
        <f t="shared" si="32"/>
        <v>~NUE</v>
      </c>
      <c r="N344" t="str">
        <f t="shared" si="33"/>
        <v>^7</v>
      </c>
      <c r="O344" t="str">
        <f t="shared" si="30"/>
        <v>$Nucor Corp</v>
      </c>
      <c r="P344" t="b">
        <f t="shared" si="35"/>
        <v>0</v>
      </c>
    </row>
    <row r="345" spans="1:17" x14ac:dyDescent="0.25">
      <c r="A345" t="s">
        <v>704</v>
      </c>
      <c r="B345" t="s">
        <v>705</v>
      </c>
      <c r="C345">
        <v>214.82</v>
      </c>
      <c r="D345">
        <v>-7.16</v>
      </c>
      <c r="E345" s="1">
        <v>-3.2300000000000002E-2</v>
      </c>
      <c r="F345">
        <v>226.7</v>
      </c>
      <c r="G345">
        <v>212</v>
      </c>
      <c r="H345">
        <v>46825703</v>
      </c>
      <c r="I345" s="2">
        <v>44671</v>
      </c>
      <c r="K345">
        <f t="shared" si="34"/>
        <v>342</v>
      </c>
      <c r="L345" t="str">
        <f t="shared" si="31"/>
        <v>#342</v>
      </c>
      <c r="M345" t="str">
        <f t="shared" si="32"/>
        <v>~NVDA</v>
      </c>
      <c r="N345" t="str">
        <f t="shared" si="33"/>
        <v>^7</v>
      </c>
      <c r="O345" t="str">
        <f t="shared" si="30"/>
        <v>$Nvidia Corp</v>
      </c>
      <c r="P345" t="b">
        <f t="shared" si="35"/>
        <v>0</v>
      </c>
    </row>
    <row r="346" spans="1:17" x14ac:dyDescent="0.25">
      <c r="A346" t="s">
        <v>706</v>
      </c>
      <c r="B346" t="s">
        <v>707</v>
      </c>
      <c r="C346">
        <v>4468</v>
      </c>
      <c r="D346">
        <v>23.36</v>
      </c>
      <c r="E346" s="1">
        <v>5.3E-3</v>
      </c>
      <c r="F346">
        <v>4570</v>
      </c>
      <c r="G346">
        <v>4461</v>
      </c>
      <c r="H346">
        <v>21200</v>
      </c>
      <c r="I346" s="2">
        <v>44671</v>
      </c>
      <c r="K346">
        <f t="shared" si="34"/>
        <v>343</v>
      </c>
      <c r="L346" t="str">
        <f t="shared" si="31"/>
        <v>#343</v>
      </c>
      <c r="M346" t="str">
        <f t="shared" si="32"/>
        <v>~NVR</v>
      </c>
      <c r="N346" t="str">
        <f t="shared" si="33"/>
        <v>^7</v>
      </c>
      <c r="O346" t="str">
        <f t="shared" si="30"/>
        <v>$NVR Inc</v>
      </c>
      <c r="P346" t="b">
        <f t="shared" si="35"/>
        <v>0</v>
      </c>
    </row>
    <row r="347" spans="1:17" x14ac:dyDescent="0.25">
      <c r="A347" t="s">
        <v>708</v>
      </c>
      <c r="B347" t="s">
        <v>709</v>
      </c>
      <c r="C347">
        <v>23.21</v>
      </c>
      <c r="D347">
        <v>0.34</v>
      </c>
      <c r="E347" s="1">
        <v>1.49E-2</v>
      </c>
      <c r="F347">
        <v>23.41</v>
      </c>
      <c r="G347">
        <v>22.99</v>
      </c>
      <c r="H347">
        <v>1877000</v>
      </c>
      <c r="I347" s="2">
        <v>44671</v>
      </c>
      <c r="K347">
        <f t="shared" si="34"/>
        <v>344</v>
      </c>
      <c r="L347" t="str">
        <f t="shared" si="31"/>
        <v>#344</v>
      </c>
      <c r="M347" t="str">
        <f t="shared" si="32"/>
        <v>~NWL</v>
      </c>
      <c r="N347" t="str">
        <f t="shared" si="33"/>
        <v>^7</v>
      </c>
      <c r="O347" t="str">
        <f t="shared" si="30"/>
        <v>$Newell Rubbermaid Inc</v>
      </c>
      <c r="P347" t="b">
        <f t="shared" si="35"/>
        <v>0</v>
      </c>
    </row>
    <row r="348" spans="1:17" x14ac:dyDescent="0.25">
      <c r="A348" t="s">
        <v>710</v>
      </c>
      <c r="B348" t="s">
        <v>711</v>
      </c>
      <c r="C348">
        <v>22.19</v>
      </c>
      <c r="D348">
        <v>0.06</v>
      </c>
      <c r="E348" s="1">
        <v>2.7000000000000001E-3</v>
      </c>
      <c r="F348">
        <v>22.32</v>
      </c>
      <c r="G348">
        <v>21.91</v>
      </c>
      <c r="H348">
        <v>852900</v>
      </c>
      <c r="I348" s="2">
        <v>44671</v>
      </c>
      <c r="K348">
        <f t="shared" si="34"/>
        <v>345</v>
      </c>
      <c r="L348" t="str">
        <f t="shared" si="31"/>
        <v>#345</v>
      </c>
      <c r="M348" t="str">
        <f t="shared" si="32"/>
        <v>~NWS</v>
      </c>
      <c r="N348" t="str">
        <f t="shared" si="33"/>
        <v>^2</v>
      </c>
      <c r="O348" t="str">
        <f t="shared" si="30"/>
        <v>$News Cp Cl B</v>
      </c>
      <c r="P348" t="b">
        <f t="shared" si="35"/>
        <v>1</v>
      </c>
      <c r="Q348" s="3">
        <v>2</v>
      </c>
    </row>
    <row r="349" spans="1:17" x14ac:dyDescent="0.25">
      <c r="A349" t="s">
        <v>712</v>
      </c>
      <c r="B349" t="s">
        <v>713</v>
      </c>
      <c r="C349">
        <v>21.87</v>
      </c>
      <c r="D349">
        <v>0.14000000000000001</v>
      </c>
      <c r="E349" s="1">
        <v>6.4000000000000003E-3</v>
      </c>
      <c r="F349">
        <v>22</v>
      </c>
      <c r="G349">
        <v>21.48</v>
      </c>
      <c r="H349">
        <v>3122600</v>
      </c>
      <c r="I349" s="2">
        <v>44671</v>
      </c>
      <c r="K349">
        <f t="shared" si="34"/>
        <v>346</v>
      </c>
      <c r="L349" t="str">
        <f t="shared" si="31"/>
        <v>#346</v>
      </c>
      <c r="M349" t="str">
        <f t="shared" si="32"/>
        <v>~NWSA</v>
      </c>
      <c r="N349" t="str">
        <f t="shared" si="33"/>
        <v>^2</v>
      </c>
      <c r="O349" t="str">
        <f t="shared" si="30"/>
        <v>$News Cp Cl A</v>
      </c>
      <c r="P349" t="b">
        <f t="shared" si="35"/>
        <v>1</v>
      </c>
      <c r="Q349" s="3">
        <v>2</v>
      </c>
    </row>
    <row r="350" spans="1:17" x14ac:dyDescent="0.25">
      <c r="A350" t="s">
        <v>714</v>
      </c>
      <c r="B350" t="s">
        <v>715</v>
      </c>
      <c r="C350">
        <v>178.79</v>
      </c>
      <c r="D350">
        <v>0.14000000000000001</v>
      </c>
      <c r="E350" s="1">
        <v>8.0000000000000004E-4</v>
      </c>
      <c r="F350">
        <v>185.28</v>
      </c>
      <c r="G350">
        <v>178.37</v>
      </c>
      <c r="H350">
        <v>2685000</v>
      </c>
      <c r="I350" s="2">
        <v>44671</v>
      </c>
      <c r="K350">
        <f t="shared" si="34"/>
        <v>347</v>
      </c>
      <c r="L350" t="str">
        <f t="shared" si="31"/>
        <v>#347</v>
      </c>
      <c r="M350" t="str">
        <f t="shared" si="32"/>
        <v>~NXPI</v>
      </c>
      <c r="N350" t="str">
        <f t="shared" si="33"/>
        <v>^7</v>
      </c>
      <c r="O350" t="str">
        <f t="shared" si="30"/>
        <v>$Nxp Semiconductors</v>
      </c>
      <c r="P350" t="b">
        <f t="shared" si="35"/>
        <v>0</v>
      </c>
    </row>
    <row r="351" spans="1:17" x14ac:dyDescent="0.25">
      <c r="A351" t="s">
        <v>716</v>
      </c>
      <c r="B351" t="s">
        <v>717</v>
      </c>
      <c r="C351">
        <v>74.930000000000007</v>
      </c>
      <c r="D351">
        <v>0.81</v>
      </c>
      <c r="E351" s="1">
        <v>1.09E-2</v>
      </c>
      <c r="F351">
        <v>75.319999999999993</v>
      </c>
      <c r="G351">
        <v>74.03</v>
      </c>
      <c r="H351">
        <v>2807200</v>
      </c>
      <c r="I351" s="2">
        <v>44671</v>
      </c>
      <c r="K351">
        <f t="shared" si="34"/>
        <v>348</v>
      </c>
      <c r="L351" t="str">
        <f t="shared" si="31"/>
        <v>#348</v>
      </c>
      <c r="M351" t="str">
        <f t="shared" si="32"/>
        <v>~O</v>
      </c>
      <c r="N351" t="str">
        <f t="shared" si="33"/>
        <v>^7</v>
      </c>
      <c r="O351" t="str">
        <f t="shared" si="30"/>
        <v>$Realty Income Corp</v>
      </c>
      <c r="P351" t="b">
        <f t="shared" si="35"/>
        <v>0</v>
      </c>
    </row>
    <row r="352" spans="1:17" x14ac:dyDescent="0.25">
      <c r="A352" t="s">
        <v>718</v>
      </c>
      <c r="B352" t="s">
        <v>719</v>
      </c>
      <c r="C352">
        <v>276.89999999999998</v>
      </c>
      <c r="D352">
        <v>3.08</v>
      </c>
      <c r="E352" s="1">
        <v>1.12E-2</v>
      </c>
      <c r="F352">
        <v>280.95</v>
      </c>
      <c r="G352">
        <v>274.61</v>
      </c>
      <c r="H352">
        <v>1314600</v>
      </c>
      <c r="I352" s="2">
        <v>44671</v>
      </c>
      <c r="K352">
        <f t="shared" si="34"/>
        <v>349</v>
      </c>
      <c r="L352" t="str">
        <f t="shared" si="31"/>
        <v>#349</v>
      </c>
      <c r="M352" t="str">
        <f t="shared" si="32"/>
        <v>~ODFL</v>
      </c>
      <c r="N352" t="str">
        <f t="shared" si="33"/>
        <v>^5</v>
      </c>
      <c r="O352" t="str">
        <f t="shared" si="30"/>
        <v>$Old Dominion Freight Line Inc</v>
      </c>
      <c r="P352" t="b">
        <f t="shared" si="35"/>
        <v>1</v>
      </c>
      <c r="Q352" s="3">
        <v>5</v>
      </c>
    </row>
    <row r="353" spans="1:17" x14ac:dyDescent="0.25">
      <c r="A353" t="s">
        <v>720</v>
      </c>
      <c r="B353" t="s">
        <v>721</v>
      </c>
      <c r="C353">
        <v>33.35</v>
      </c>
      <c r="D353">
        <v>-0.6</v>
      </c>
      <c r="E353" s="1">
        <v>-1.77E-2</v>
      </c>
      <c r="F353">
        <v>33.78</v>
      </c>
      <c r="G353">
        <v>33.299999999999997</v>
      </c>
      <c r="H353">
        <v>852200</v>
      </c>
      <c r="I353" s="2">
        <v>44671</v>
      </c>
      <c r="K353">
        <f t="shared" si="34"/>
        <v>350</v>
      </c>
      <c r="L353" t="str">
        <f t="shared" si="31"/>
        <v>#350</v>
      </c>
      <c r="M353" t="str">
        <f t="shared" si="32"/>
        <v>~OGN</v>
      </c>
      <c r="N353" t="str">
        <f t="shared" si="33"/>
        <v>^7</v>
      </c>
      <c r="O353" t="str">
        <f t="shared" si="30"/>
        <v>$Organon &amp; CO</v>
      </c>
      <c r="P353" t="b">
        <f t="shared" si="35"/>
        <v>0</v>
      </c>
    </row>
    <row r="354" spans="1:17" x14ac:dyDescent="0.25">
      <c r="A354" t="s">
        <v>722</v>
      </c>
      <c r="B354" t="s">
        <v>723</v>
      </c>
      <c r="C354">
        <v>73.62</v>
      </c>
      <c r="D354">
        <v>1.45</v>
      </c>
      <c r="E354" s="1">
        <v>2.01E-2</v>
      </c>
      <c r="F354">
        <v>73.86</v>
      </c>
      <c r="G354">
        <v>72.39</v>
      </c>
      <c r="H354">
        <v>2423200</v>
      </c>
      <c r="I354" s="2">
        <v>44671</v>
      </c>
      <c r="K354">
        <f t="shared" si="34"/>
        <v>351</v>
      </c>
      <c r="L354" t="str">
        <f t="shared" si="31"/>
        <v>#351</v>
      </c>
      <c r="M354" t="str">
        <f t="shared" si="32"/>
        <v>~OKE</v>
      </c>
      <c r="N354" t="str">
        <f t="shared" si="33"/>
        <v>^7</v>
      </c>
      <c r="O354" t="str">
        <f t="shared" si="30"/>
        <v>$Oneok Inc</v>
      </c>
      <c r="P354" t="b">
        <f t="shared" si="35"/>
        <v>0</v>
      </c>
    </row>
    <row r="355" spans="1:17" x14ac:dyDescent="0.25">
      <c r="A355" t="s">
        <v>724</v>
      </c>
      <c r="B355" t="s">
        <v>725</v>
      </c>
      <c r="C355">
        <v>84.42</v>
      </c>
      <c r="D355">
        <v>3.6</v>
      </c>
      <c r="E355" s="1">
        <v>4.4499999999999998E-2</v>
      </c>
      <c r="F355">
        <v>87.5</v>
      </c>
      <c r="G355">
        <v>84.2</v>
      </c>
      <c r="H355">
        <v>4109900</v>
      </c>
      <c r="I355" s="2">
        <v>44671</v>
      </c>
      <c r="K355">
        <f t="shared" si="34"/>
        <v>352</v>
      </c>
      <c r="L355" t="str">
        <f t="shared" si="31"/>
        <v>#352</v>
      </c>
      <c r="M355" t="str">
        <f t="shared" si="32"/>
        <v>~OMC</v>
      </c>
      <c r="N355" t="str">
        <f t="shared" si="33"/>
        <v>^7</v>
      </c>
      <c r="O355" t="str">
        <f t="shared" si="30"/>
        <v>$Omnicom Group Inc</v>
      </c>
      <c r="P355" t="b">
        <f t="shared" si="35"/>
        <v>0</v>
      </c>
    </row>
    <row r="356" spans="1:17" x14ac:dyDescent="0.25">
      <c r="A356" t="s">
        <v>726</v>
      </c>
      <c r="B356" t="s">
        <v>727</v>
      </c>
      <c r="C356">
        <v>80.290000000000006</v>
      </c>
      <c r="D356">
        <v>0.73</v>
      </c>
      <c r="E356" s="1">
        <v>9.1999999999999998E-3</v>
      </c>
      <c r="F356">
        <v>81.86</v>
      </c>
      <c r="G356">
        <v>79.790000000000006</v>
      </c>
      <c r="H356">
        <v>9472500</v>
      </c>
      <c r="I356" s="2">
        <v>44671</v>
      </c>
      <c r="K356">
        <f t="shared" si="34"/>
        <v>353</v>
      </c>
      <c r="L356" t="str">
        <f t="shared" si="31"/>
        <v>#353</v>
      </c>
      <c r="M356" t="str">
        <f t="shared" si="32"/>
        <v>~ORCL</v>
      </c>
      <c r="N356" t="str">
        <f t="shared" si="33"/>
        <v>^1</v>
      </c>
      <c r="O356" t="str">
        <f t="shared" si="30"/>
        <v>$Oracle Corp</v>
      </c>
      <c r="P356" t="b">
        <f t="shared" si="35"/>
        <v>0</v>
      </c>
      <c r="Q356" s="3">
        <v>1</v>
      </c>
    </row>
    <row r="357" spans="1:17" x14ac:dyDescent="0.25">
      <c r="A357" t="s">
        <v>728</v>
      </c>
      <c r="B357" t="s">
        <v>729</v>
      </c>
      <c r="C357">
        <v>743.86</v>
      </c>
      <c r="D357">
        <v>13.57</v>
      </c>
      <c r="E357" s="1">
        <v>1.8599999999999998E-2</v>
      </c>
      <c r="F357">
        <v>744.72</v>
      </c>
      <c r="G357">
        <v>733.41</v>
      </c>
      <c r="H357">
        <v>431600</v>
      </c>
      <c r="I357" s="2">
        <v>44671</v>
      </c>
      <c r="K357">
        <f t="shared" si="34"/>
        <v>354</v>
      </c>
      <c r="L357" t="str">
        <f t="shared" si="31"/>
        <v>#354</v>
      </c>
      <c r="M357" t="str">
        <f t="shared" si="32"/>
        <v>~ORLY</v>
      </c>
      <c r="N357" t="str">
        <f t="shared" si="33"/>
        <v>^7</v>
      </c>
      <c r="O357" t="str">
        <f t="shared" si="30"/>
        <v>$O'Reilly Automotive</v>
      </c>
      <c r="P357" t="b">
        <f t="shared" si="35"/>
        <v>0</v>
      </c>
    </row>
    <row r="358" spans="1:17" x14ac:dyDescent="0.25">
      <c r="A358" t="s">
        <v>730</v>
      </c>
      <c r="B358" t="s">
        <v>731</v>
      </c>
      <c r="C358">
        <v>75.52</v>
      </c>
      <c r="D358">
        <v>0.15</v>
      </c>
      <c r="E358" s="1">
        <v>2E-3</v>
      </c>
      <c r="F358">
        <v>76.37</v>
      </c>
      <c r="G358">
        <v>75.290000000000006</v>
      </c>
      <c r="H358">
        <v>2107700</v>
      </c>
      <c r="I358" s="2">
        <v>44671</v>
      </c>
      <c r="K358">
        <f t="shared" si="34"/>
        <v>355</v>
      </c>
      <c r="L358" t="str">
        <f t="shared" si="31"/>
        <v>#355</v>
      </c>
      <c r="M358" t="str">
        <f t="shared" si="32"/>
        <v>~OTIS</v>
      </c>
      <c r="N358" t="str">
        <f t="shared" si="33"/>
        <v>^7</v>
      </c>
      <c r="O358" t="str">
        <f t="shared" si="30"/>
        <v>$Otis Worldwide Corp</v>
      </c>
      <c r="P358" t="b">
        <f t="shared" si="35"/>
        <v>0</v>
      </c>
    </row>
    <row r="359" spans="1:17" x14ac:dyDescent="0.25">
      <c r="A359" t="s">
        <v>732</v>
      </c>
      <c r="B359" t="s">
        <v>733</v>
      </c>
      <c r="C359">
        <v>61.47</v>
      </c>
      <c r="D359">
        <v>1.0900000000000001</v>
      </c>
      <c r="E359" s="1">
        <v>1.8100000000000002E-2</v>
      </c>
      <c r="F359">
        <v>61.84</v>
      </c>
      <c r="G359">
        <v>59.86</v>
      </c>
      <c r="H359">
        <v>20822400</v>
      </c>
      <c r="I359" s="2">
        <v>44671</v>
      </c>
      <c r="K359">
        <f t="shared" si="34"/>
        <v>356</v>
      </c>
      <c r="L359" t="str">
        <f t="shared" si="31"/>
        <v>#356</v>
      </c>
      <c r="M359" t="str">
        <f t="shared" si="32"/>
        <v>~OXY</v>
      </c>
      <c r="N359" t="str">
        <f t="shared" si="33"/>
        <v>^7</v>
      </c>
      <c r="O359" t="str">
        <f t="shared" si="30"/>
        <v>$Occidental Petroleum Corp</v>
      </c>
      <c r="P359" t="b">
        <f t="shared" si="35"/>
        <v>0</v>
      </c>
    </row>
    <row r="360" spans="1:17" x14ac:dyDescent="0.25">
      <c r="A360" t="s">
        <v>734</v>
      </c>
      <c r="B360" t="s">
        <v>735</v>
      </c>
      <c r="C360">
        <v>33.159999999999997</v>
      </c>
      <c r="D360">
        <v>-3.12</v>
      </c>
      <c r="E360" s="1">
        <v>-8.5999999999999993E-2</v>
      </c>
      <c r="F360">
        <v>34.56</v>
      </c>
      <c r="G360">
        <v>31.83</v>
      </c>
      <c r="H360">
        <v>20850600</v>
      </c>
      <c r="I360" s="2">
        <v>44671</v>
      </c>
      <c r="K360">
        <f t="shared" si="34"/>
        <v>357</v>
      </c>
      <c r="L360" t="str">
        <f t="shared" si="31"/>
        <v>#357</v>
      </c>
      <c r="M360" t="str">
        <f t="shared" si="32"/>
        <v>~PARA</v>
      </c>
      <c r="N360" t="str">
        <f t="shared" si="33"/>
        <v>^7</v>
      </c>
      <c r="O360" t="str">
        <f t="shared" si="30"/>
        <v>$Paramount Global Cl B</v>
      </c>
      <c r="P360" t="b">
        <f t="shared" si="35"/>
        <v>0</v>
      </c>
    </row>
    <row r="361" spans="1:17" x14ac:dyDescent="0.25">
      <c r="A361" t="s">
        <v>736</v>
      </c>
      <c r="B361" t="s">
        <v>737</v>
      </c>
      <c r="C361">
        <v>311.89999999999998</v>
      </c>
      <c r="D361">
        <v>-7.07</v>
      </c>
      <c r="E361" s="1">
        <v>-2.2200000000000001E-2</v>
      </c>
      <c r="F361">
        <v>321.86</v>
      </c>
      <c r="G361">
        <v>310.43</v>
      </c>
      <c r="H361">
        <v>269100</v>
      </c>
      <c r="I361" s="2">
        <v>44671</v>
      </c>
      <c r="K361">
        <f t="shared" si="34"/>
        <v>358</v>
      </c>
      <c r="L361" t="str">
        <f t="shared" si="31"/>
        <v>#358</v>
      </c>
      <c r="M361" t="str">
        <f t="shared" si="32"/>
        <v>~PAYC</v>
      </c>
      <c r="N361" t="str">
        <f t="shared" si="33"/>
        <v>^1</v>
      </c>
      <c r="O361" t="str">
        <f t="shared" si="30"/>
        <v>$Paycom Software Inc</v>
      </c>
      <c r="P361" t="b">
        <f t="shared" si="35"/>
        <v>0</v>
      </c>
      <c r="Q361" s="3">
        <v>1</v>
      </c>
    </row>
    <row r="362" spans="1:17" x14ac:dyDescent="0.25">
      <c r="A362" t="s">
        <v>738</v>
      </c>
      <c r="B362" t="s">
        <v>739</v>
      </c>
      <c r="C362">
        <v>139.63</v>
      </c>
      <c r="D362">
        <v>2.17</v>
      </c>
      <c r="E362" s="1">
        <v>1.5800000000000002E-2</v>
      </c>
      <c r="F362">
        <v>140.18</v>
      </c>
      <c r="G362">
        <v>138.33000000000001</v>
      </c>
      <c r="H362">
        <v>1829800</v>
      </c>
      <c r="I362" s="2">
        <v>44671</v>
      </c>
      <c r="K362">
        <f t="shared" si="34"/>
        <v>359</v>
      </c>
      <c r="L362" t="str">
        <f t="shared" si="31"/>
        <v>#359</v>
      </c>
      <c r="M362" t="str">
        <f t="shared" si="32"/>
        <v>~PAYX</v>
      </c>
      <c r="N362" t="str">
        <f t="shared" si="33"/>
        <v>^1</v>
      </c>
      <c r="O362" t="str">
        <f t="shared" si="30"/>
        <v>$Paychex Inc</v>
      </c>
      <c r="P362" t="b">
        <f t="shared" si="35"/>
        <v>0</v>
      </c>
      <c r="Q362" s="3">
        <v>1</v>
      </c>
    </row>
    <row r="363" spans="1:17" x14ac:dyDescent="0.25">
      <c r="A363" t="s">
        <v>740</v>
      </c>
      <c r="B363" t="s">
        <v>741</v>
      </c>
      <c r="C363">
        <v>87.6</v>
      </c>
      <c r="D363">
        <v>1.7</v>
      </c>
      <c r="E363" s="1">
        <v>1.9800000000000002E-2</v>
      </c>
      <c r="F363">
        <v>87.91</v>
      </c>
      <c r="G363">
        <v>86.75</v>
      </c>
      <c r="H363">
        <v>1324500</v>
      </c>
      <c r="I363" s="2">
        <v>44671</v>
      </c>
      <c r="K363">
        <f t="shared" si="34"/>
        <v>360</v>
      </c>
      <c r="L363" t="str">
        <f t="shared" si="31"/>
        <v>#360</v>
      </c>
      <c r="M363" t="str">
        <f t="shared" si="32"/>
        <v>~PCAR</v>
      </c>
      <c r="N363" t="str">
        <f t="shared" si="33"/>
        <v>^7</v>
      </c>
      <c r="O363" t="str">
        <f t="shared" si="30"/>
        <v>$Paccar Inc</v>
      </c>
      <c r="P363" t="b">
        <f t="shared" si="35"/>
        <v>0</v>
      </c>
    </row>
    <row r="364" spans="1:17" x14ac:dyDescent="0.25">
      <c r="A364" t="s">
        <v>742</v>
      </c>
      <c r="B364" t="s">
        <v>743</v>
      </c>
      <c r="C364">
        <v>35.299999999999997</v>
      </c>
      <c r="D364">
        <v>0.43</v>
      </c>
      <c r="E364" s="1">
        <v>1.23E-2</v>
      </c>
      <c r="F364">
        <v>35.340000000000003</v>
      </c>
      <c r="G364">
        <v>34.67</v>
      </c>
      <c r="H364">
        <v>2673300</v>
      </c>
      <c r="I364" s="2">
        <v>44671</v>
      </c>
      <c r="K364">
        <f t="shared" si="34"/>
        <v>361</v>
      </c>
      <c r="L364" t="str">
        <f t="shared" si="31"/>
        <v>#361</v>
      </c>
      <c r="M364" t="str">
        <f t="shared" si="32"/>
        <v>~PEAK</v>
      </c>
      <c r="N364" t="str">
        <f t="shared" si="33"/>
        <v>^7</v>
      </c>
      <c r="O364" t="str">
        <f t="shared" si="30"/>
        <v>$Healthpeak Properties Inc</v>
      </c>
      <c r="P364" t="b">
        <f t="shared" si="35"/>
        <v>0</v>
      </c>
    </row>
    <row r="365" spans="1:17" x14ac:dyDescent="0.25">
      <c r="A365" t="s">
        <v>744</v>
      </c>
      <c r="B365" t="s">
        <v>745</v>
      </c>
      <c r="C365">
        <v>74.73</v>
      </c>
      <c r="D365">
        <v>1.65</v>
      </c>
      <c r="E365" s="1">
        <v>2.2599999999999999E-2</v>
      </c>
      <c r="F365">
        <v>74.88</v>
      </c>
      <c r="G365">
        <v>73.64</v>
      </c>
      <c r="H365">
        <v>2461100</v>
      </c>
      <c r="I365" s="2">
        <v>44671</v>
      </c>
      <c r="K365">
        <f t="shared" si="34"/>
        <v>362</v>
      </c>
      <c r="L365" t="str">
        <f t="shared" si="31"/>
        <v>#362</v>
      </c>
      <c r="M365" t="str">
        <f t="shared" si="32"/>
        <v>~PEG</v>
      </c>
      <c r="N365" t="str">
        <f t="shared" si="33"/>
        <v>^5</v>
      </c>
      <c r="O365" t="str">
        <f t="shared" si="30"/>
        <v>$Public Service Enterprise Group Inc</v>
      </c>
      <c r="P365" t="b">
        <f t="shared" si="35"/>
        <v>1</v>
      </c>
      <c r="Q365" s="3">
        <v>5</v>
      </c>
    </row>
    <row r="366" spans="1:17" x14ac:dyDescent="0.25">
      <c r="A366" t="s">
        <v>746</v>
      </c>
      <c r="B366" t="s">
        <v>747</v>
      </c>
      <c r="C366">
        <v>38.43</v>
      </c>
      <c r="D366">
        <v>-0.47</v>
      </c>
      <c r="E366" s="1">
        <v>-1.21E-2</v>
      </c>
      <c r="F366">
        <v>39.479999999999997</v>
      </c>
      <c r="G366">
        <v>38.32</v>
      </c>
      <c r="H366">
        <v>2459600</v>
      </c>
      <c r="I366" s="2">
        <v>44671</v>
      </c>
      <c r="K366">
        <f t="shared" si="34"/>
        <v>363</v>
      </c>
      <c r="L366" t="str">
        <f t="shared" si="31"/>
        <v>#363</v>
      </c>
      <c r="M366" t="str">
        <f t="shared" si="32"/>
        <v>~PENN</v>
      </c>
      <c r="N366" t="str">
        <f t="shared" si="33"/>
        <v>^7</v>
      </c>
      <c r="O366" t="str">
        <f t="shared" si="30"/>
        <v>$Penn Natl Gaming Inc</v>
      </c>
      <c r="P366" t="b">
        <f t="shared" si="35"/>
        <v>0</v>
      </c>
    </row>
    <row r="367" spans="1:17" x14ac:dyDescent="0.25">
      <c r="A367" t="s">
        <v>748</v>
      </c>
      <c r="B367" t="s">
        <v>749</v>
      </c>
      <c r="C367">
        <v>175.47</v>
      </c>
      <c r="D367">
        <v>2.57</v>
      </c>
      <c r="E367" s="1">
        <v>1.49E-2</v>
      </c>
      <c r="F367">
        <v>175.97</v>
      </c>
      <c r="G367">
        <v>173.72</v>
      </c>
      <c r="H367">
        <v>4197500</v>
      </c>
      <c r="I367" s="2">
        <v>44671</v>
      </c>
      <c r="K367">
        <f t="shared" si="34"/>
        <v>364</v>
      </c>
      <c r="L367" t="str">
        <f t="shared" si="31"/>
        <v>#364</v>
      </c>
      <c r="M367" t="str">
        <f t="shared" si="32"/>
        <v>~PEP</v>
      </c>
      <c r="N367" t="str">
        <f t="shared" si="33"/>
        <v>^7</v>
      </c>
      <c r="O367" t="str">
        <f t="shared" si="30"/>
        <v>$Pepsico Inc</v>
      </c>
      <c r="P367" t="b">
        <f t="shared" si="35"/>
        <v>0</v>
      </c>
    </row>
    <row r="368" spans="1:17" x14ac:dyDescent="0.25">
      <c r="A368" t="s">
        <v>750</v>
      </c>
      <c r="B368" t="s">
        <v>751</v>
      </c>
      <c r="C368">
        <v>49.75</v>
      </c>
      <c r="D368">
        <v>-0.43</v>
      </c>
      <c r="E368" s="1">
        <v>-8.6E-3</v>
      </c>
      <c r="F368">
        <v>50.16</v>
      </c>
      <c r="G368">
        <v>49.21</v>
      </c>
      <c r="H368">
        <v>24745900</v>
      </c>
      <c r="I368" s="2">
        <v>44671</v>
      </c>
      <c r="K368">
        <f t="shared" si="34"/>
        <v>365</v>
      </c>
      <c r="L368" t="str">
        <f t="shared" si="31"/>
        <v>#365</v>
      </c>
      <c r="M368" t="str">
        <f t="shared" si="32"/>
        <v>~PFE</v>
      </c>
      <c r="N368" t="str">
        <f t="shared" si="33"/>
        <v>^5</v>
      </c>
      <c r="O368" t="str">
        <f t="shared" si="30"/>
        <v>$Pfizer Inc</v>
      </c>
      <c r="P368" t="b">
        <f t="shared" si="35"/>
        <v>1</v>
      </c>
      <c r="Q368" s="3">
        <v>5</v>
      </c>
    </row>
    <row r="369" spans="1:17" x14ac:dyDescent="0.25">
      <c r="A369" t="s">
        <v>752</v>
      </c>
      <c r="B369" t="s">
        <v>753</v>
      </c>
      <c r="C369">
        <v>76.209999999999994</v>
      </c>
      <c r="D369">
        <v>1.04</v>
      </c>
      <c r="E369" s="1">
        <v>1.38E-2</v>
      </c>
      <c r="F369">
        <v>76.63</v>
      </c>
      <c r="G369">
        <v>75.400000000000006</v>
      </c>
      <c r="H369">
        <v>1122700</v>
      </c>
      <c r="I369" s="2">
        <v>44671</v>
      </c>
      <c r="K369">
        <f t="shared" si="34"/>
        <v>366</v>
      </c>
      <c r="L369" t="str">
        <f t="shared" si="31"/>
        <v>#366</v>
      </c>
      <c r="M369" t="str">
        <f t="shared" si="32"/>
        <v>~PFG</v>
      </c>
      <c r="N369" t="str">
        <f t="shared" si="33"/>
        <v>^7</v>
      </c>
      <c r="O369" t="str">
        <f t="shared" si="30"/>
        <v>$Principal Financial Group Inc</v>
      </c>
      <c r="P369" t="b">
        <f t="shared" si="35"/>
        <v>0</v>
      </c>
    </row>
    <row r="370" spans="1:17" x14ac:dyDescent="0.25">
      <c r="A370" t="s">
        <v>754</v>
      </c>
      <c r="B370" t="s">
        <v>755</v>
      </c>
      <c r="C370">
        <v>163.65</v>
      </c>
      <c r="D370">
        <v>4.24</v>
      </c>
      <c r="E370" s="1">
        <v>2.6599999999999999E-2</v>
      </c>
      <c r="F370">
        <v>164.48</v>
      </c>
      <c r="G370">
        <v>160</v>
      </c>
      <c r="H370">
        <v>10194899</v>
      </c>
      <c r="I370" s="2">
        <v>44671</v>
      </c>
      <c r="K370">
        <f t="shared" si="34"/>
        <v>367</v>
      </c>
      <c r="L370" t="str">
        <f t="shared" si="31"/>
        <v>#367</v>
      </c>
      <c r="M370" t="str">
        <f t="shared" si="32"/>
        <v>~PG</v>
      </c>
      <c r="N370" t="str">
        <f t="shared" si="33"/>
        <v>^7</v>
      </c>
      <c r="O370" t="str">
        <f t="shared" si="30"/>
        <v>$Procter &amp; Gamble Company</v>
      </c>
      <c r="P370" t="b">
        <f t="shared" si="35"/>
        <v>0</v>
      </c>
    </row>
    <row r="371" spans="1:17" x14ac:dyDescent="0.25">
      <c r="A371" t="s">
        <v>756</v>
      </c>
      <c r="B371" t="s">
        <v>757</v>
      </c>
      <c r="C371">
        <v>113.04</v>
      </c>
      <c r="D371">
        <v>1.89</v>
      </c>
      <c r="E371" s="1">
        <v>1.7000000000000001E-2</v>
      </c>
      <c r="F371">
        <v>113.17</v>
      </c>
      <c r="G371">
        <v>111.38</v>
      </c>
      <c r="H371">
        <v>2147600</v>
      </c>
      <c r="I371" s="2">
        <v>44671</v>
      </c>
      <c r="K371">
        <f t="shared" si="34"/>
        <v>368</v>
      </c>
      <c r="L371" t="str">
        <f t="shared" si="31"/>
        <v>#368</v>
      </c>
      <c r="M371" t="str">
        <f t="shared" si="32"/>
        <v>~PGR</v>
      </c>
      <c r="N371" t="str">
        <f t="shared" si="33"/>
        <v>^7</v>
      </c>
      <c r="O371" t="str">
        <f t="shared" si="30"/>
        <v>$Progressive Corp</v>
      </c>
      <c r="P371" t="b">
        <f t="shared" si="35"/>
        <v>0</v>
      </c>
    </row>
    <row r="372" spans="1:17" x14ac:dyDescent="0.25">
      <c r="A372" t="s">
        <v>758</v>
      </c>
      <c r="B372" t="s">
        <v>759</v>
      </c>
      <c r="C372">
        <v>289.44</v>
      </c>
      <c r="D372">
        <v>6.49</v>
      </c>
      <c r="E372" s="1">
        <v>2.29E-2</v>
      </c>
      <c r="F372">
        <v>291.20999999999998</v>
      </c>
      <c r="G372">
        <v>285.08</v>
      </c>
      <c r="H372">
        <v>623100</v>
      </c>
      <c r="I372" s="2">
        <v>44671</v>
      </c>
      <c r="K372">
        <f t="shared" si="34"/>
        <v>369</v>
      </c>
      <c r="L372" t="str">
        <f t="shared" si="31"/>
        <v>#369</v>
      </c>
      <c r="M372" t="str">
        <f t="shared" si="32"/>
        <v>~PH</v>
      </c>
      <c r="N372" t="str">
        <f t="shared" si="33"/>
        <v>^7</v>
      </c>
      <c r="O372" t="str">
        <f t="shared" si="30"/>
        <v>$Parker-Hannifin Corp</v>
      </c>
      <c r="P372" t="b">
        <f t="shared" si="35"/>
        <v>0</v>
      </c>
    </row>
    <row r="373" spans="1:17" x14ac:dyDescent="0.25">
      <c r="A373" t="s">
        <v>760</v>
      </c>
      <c r="B373" t="s">
        <v>761</v>
      </c>
      <c r="C373">
        <v>43.91</v>
      </c>
      <c r="D373">
        <v>0.22</v>
      </c>
      <c r="E373" s="1">
        <v>5.0000000000000001E-3</v>
      </c>
      <c r="F373">
        <v>44.79</v>
      </c>
      <c r="G373">
        <v>43.51</v>
      </c>
      <c r="H373">
        <v>2244400</v>
      </c>
      <c r="I373" s="2">
        <v>44671</v>
      </c>
      <c r="K373">
        <f t="shared" si="34"/>
        <v>370</v>
      </c>
      <c r="L373" t="str">
        <f t="shared" si="31"/>
        <v>#370</v>
      </c>
      <c r="M373" t="str">
        <f t="shared" si="32"/>
        <v>~PHM</v>
      </c>
      <c r="N373" t="str">
        <f t="shared" si="33"/>
        <v>^7</v>
      </c>
      <c r="O373" t="str">
        <f t="shared" si="30"/>
        <v>$Pultegroup</v>
      </c>
      <c r="P373" t="b">
        <f t="shared" si="35"/>
        <v>0</v>
      </c>
    </row>
    <row r="374" spans="1:17" x14ac:dyDescent="0.25">
      <c r="A374" t="s">
        <v>762</v>
      </c>
      <c r="B374" t="s">
        <v>763</v>
      </c>
      <c r="C374">
        <v>166.97</v>
      </c>
      <c r="D374">
        <v>3.03</v>
      </c>
      <c r="E374" s="1">
        <v>1.8499999999999999E-2</v>
      </c>
      <c r="F374">
        <v>167.79</v>
      </c>
      <c r="G374">
        <v>164.98</v>
      </c>
      <c r="H374">
        <v>690400</v>
      </c>
      <c r="I374" s="2">
        <v>44671</v>
      </c>
      <c r="K374">
        <f t="shared" si="34"/>
        <v>371</v>
      </c>
      <c r="L374" t="str">
        <f t="shared" si="31"/>
        <v>#371</v>
      </c>
      <c r="M374" t="str">
        <f t="shared" si="32"/>
        <v>~PKG</v>
      </c>
      <c r="N374" t="str">
        <f t="shared" si="33"/>
        <v>^7</v>
      </c>
      <c r="O374" t="str">
        <f t="shared" si="30"/>
        <v>$Packaging Corp of America</v>
      </c>
      <c r="P374" t="b">
        <f t="shared" si="35"/>
        <v>0</v>
      </c>
    </row>
    <row r="375" spans="1:17" x14ac:dyDescent="0.25">
      <c r="A375" t="s">
        <v>764</v>
      </c>
      <c r="B375" t="s">
        <v>765</v>
      </c>
      <c r="C375">
        <v>164.15</v>
      </c>
      <c r="D375">
        <v>3.35</v>
      </c>
      <c r="E375" s="1">
        <v>2.0799999999999999E-2</v>
      </c>
      <c r="F375">
        <v>165.23</v>
      </c>
      <c r="G375">
        <v>160.21</v>
      </c>
      <c r="H375">
        <v>525600</v>
      </c>
      <c r="I375" s="2">
        <v>44671</v>
      </c>
      <c r="K375">
        <f t="shared" si="34"/>
        <v>372</v>
      </c>
      <c r="L375" t="str">
        <f t="shared" si="31"/>
        <v>#372</v>
      </c>
      <c r="M375" t="str">
        <f t="shared" si="32"/>
        <v>~PKI</v>
      </c>
      <c r="N375" t="str">
        <f t="shared" si="33"/>
        <v>^7</v>
      </c>
      <c r="O375" t="str">
        <f t="shared" si="30"/>
        <v>$Perkinelmer</v>
      </c>
      <c r="P375" t="b">
        <f t="shared" si="35"/>
        <v>0</v>
      </c>
    </row>
    <row r="376" spans="1:17" x14ac:dyDescent="0.25">
      <c r="A376" t="s">
        <v>766</v>
      </c>
      <c r="B376" t="s">
        <v>767</v>
      </c>
      <c r="C376">
        <v>172.67</v>
      </c>
      <c r="D376">
        <v>3.11</v>
      </c>
      <c r="E376" s="1">
        <v>1.83E-2</v>
      </c>
      <c r="F376">
        <v>174.09</v>
      </c>
      <c r="G376">
        <v>169.63</v>
      </c>
      <c r="H376">
        <v>4115700</v>
      </c>
      <c r="I376" s="2">
        <v>44671</v>
      </c>
      <c r="K376">
        <f t="shared" si="34"/>
        <v>373</v>
      </c>
      <c r="L376" t="str">
        <f t="shared" si="31"/>
        <v>#373</v>
      </c>
      <c r="M376" t="str">
        <f t="shared" si="32"/>
        <v>~PLD</v>
      </c>
      <c r="N376" t="str">
        <f t="shared" si="33"/>
        <v>^7</v>
      </c>
      <c r="O376" t="str">
        <f t="shared" si="30"/>
        <v>$Prologis Inc</v>
      </c>
      <c r="P376" t="b">
        <f t="shared" si="35"/>
        <v>0</v>
      </c>
    </row>
    <row r="377" spans="1:17" x14ac:dyDescent="0.25">
      <c r="A377" t="s">
        <v>768</v>
      </c>
      <c r="B377" t="s">
        <v>769</v>
      </c>
      <c r="C377">
        <v>103.05</v>
      </c>
      <c r="D377">
        <v>0.47</v>
      </c>
      <c r="E377" s="1">
        <v>4.5999999999999999E-3</v>
      </c>
      <c r="F377">
        <v>103.88</v>
      </c>
      <c r="G377">
        <v>102.29</v>
      </c>
      <c r="H377">
        <v>5795300</v>
      </c>
      <c r="I377" s="2">
        <v>44671</v>
      </c>
      <c r="K377">
        <f t="shared" si="34"/>
        <v>374</v>
      </c>
      <c r="L377" t="str">
        <f t="shared" si="31"/>
        <v>#374</v>
      </c>
      <c r="M377" t="str">
        <f t="shared" si="32"/>
        <v>~PM</v>
      </c>
      <c r="N377" t="str">
        <f t="shared" si="33"/>
        <v>^2</v>
      </c>
      <c r="O377" t="str">
        <f t="shared" si="30"/>
        <v>$Philip Morris International Inc</v>
      </c>
      <c r="P377" t="b">
        <f t="shared" si="35"/>
        <v>1</v>
      </c>
      <c r="Q377" s="3">
        <v>2</v>
      </c>
    </row>
    <row r="378" spans="1:17" x14ac:dyDescent="0.25">
      <c r="A378" t="s">
        <v>770</v>
      </c>
      <c r="B378" t="s">
        <v>771</v>
      </c>
      <c r="C378">
        <v>179.64</v>
      </c>
      <c r="D378">
        <v>1.59</v>
      </c>
      <c r="E378" s="1">
        <v>8.8999999999999999E-3</v>
      </c>
      <c r="F378">
        <v>183.19</v>
      </c>
      <c r="G378">
        <v>179.51</v>
      </c>
      <c r="H378">
        <v>2149665</v>
      </c>
      <c r="I378" t="s">
        <v>51</v>
      </c>
      <c r="K378">
        <f t="shared" si="34"/>
        <v>375</v>
      </c>
      <c r="L378" t="str">
        <f t="shared" si="31"/>
        <v>#375</v>
      </c>
      <c r="M378" t="str">
        <f t="shared" si="32"/>
        <v>~PNC</v>
      </c>
      <c r="N378" t="str">
        <f t="shared" si="33"/>
        <v>^2</v>
      </c>
      <c r="O378" t="str">
        <f t="shared" si="30"/>
        <v>$PNC Bank</v>
      </c>
      <c r="P378" t="b">
        <f t="shared" si="35"/>
        <v>1</v>
      </c>
      <c r="Q378" s="3">
        <v>2</v>
      </c>
    </row>
    <row r="379" spans="1:17" x14ac:dyDescent="0.25">
      <c r="A379" t="s">
        <v>772</v>
      </c>
      <c r="B379" t="s">
        <v>773</v>
      </c>
      <c r="C379">
        <v>54.32</v>
      </c>
      <c r="D379">
        <v>0.7</v>
      </c>
      <c r="E379" s="1">
        <v>1.3100000000000001E-2</v>
      </c>
      <c r="F379">
        <v>54.66</v>
      </c>
      <c r="G379">
        <v>53.84</v>
      </c>
      <c r="H379">
        <v>1531600</v>
      </c>
      <c r="I379" s="2">
        <v>44671</v>
      </c>
      <c r="K379">
        <f t="shared" si="34"/>
        <v>376</v>
      </c>
      <c r="L379" t="str">
        <f t="shared" si="31"/>
        <v>#376</v>
      </c>
      <c r="M379" t="str">
        <f t="shared" si="32"/>
        <v>~PNR</v>
      </c>
      <c r="N379" t="str">
        <f t="shared" si="33"/>
        <v>^7</v>
      </c>
      <c r="O379" t="str">
        <f t="shared" si="30"/>
        <v>$Pentair Ltd</v>
      </c>
      <c r="P379" t="b">
        <f t="shared" si="35"/>
        <v>0</v>
      </c>
    </row>
    <row r="380" spans="1:17" x14ac:dyDescent="0.25">
      <c r="A380" t="s">
        <v>774</v>
      </c>
      <c r="B380" t="s">
        <v>775</v>
      </c>
      <c r="C380">
        <v>77.959999999999994</v>
      </c>
      <c r="D380">
        <v>0.14000000000000001</v>
      </c>
      <c r="E380" s="1">
        <v>1.8E-3</v>
      </c>
      <c r="F380">
        <v>78.91</v>
      </c>
      <c r="G380">
        <v>77.92</v>
      </c>
      <c r="H380">
        <v>565145</v>
      </c>
      <c r="I380" t="s">
        <v>247</v>
      </c>
      <c r="K380">
        <f t="shared" si="34"/>
        <v>377</v>
      </c>
      <c r="L380" t="str">
        <f t="shared" si="31"/>
        <v>#377</v>
      </c>
      <c r="M380" t="str">
        <f t="shared" si="32"/>
        <v>~PNW</v>
      </c>
      <c r="N380" t="str">
        <f t="shared" si="33"/>
        <v>^2</v>
      </c>
      <c r="O380" t="str">
        <f t="shared" si="30"/>
        <v>$Pinnacle West Capital Corp</v>
      </c>
      <c r="P380" t="b">
        <f t="shared" si="35"/>
        <v>1</v>
      </c>
      <c r="Q380" s="3">
        <v>2</v>
      </c>
    </row>
    <row r="381" spans="1:17" x14ac:dyDescent="0.25">
      <c r="A381" t="s">
        <v>776</v>
      </c>
      <c r="B381" t="s">
        <v>777</v>
      </c>
      <c r="C381">
        <v>431.82</v>
      </c>
      <c r="D381">
        <v>2.0299999999999998</v>
      </c>
      <c r="E381" s="1">
        <v>4.7000000000000002E-3</v>
      </c>
      <c r="F381">
        <v>437.71</v>
      </c>
      <c r="G381">
        <v>431.62</v>
      </c>
      <c r="H381">
        <v>472100</v>
      </c>
      <c r="I381" s="2">
        <v>44671</v>
      </c>
      <c r="K381">
        <f t="shared" si="34"/>
        <v>378</v>
      </c>
      <c r="L381" t="str">
        <f t="shared" si="31"/>
        <v>#378</v>
      </c>
      <c r="M381" t="str">
        <f t="shared" si="32"/>
        <v>~POOL</v>
      </c>
      <c r="N381" t="str">
        <f t="shared" si="33"/>
        <v>^7</v>
      </c>
      <c r="O381" t="str">
        <f t="shared" si="30"/>
        <v>$Pool Corp</v>
      </c>
      <c r="P381" t="b">
        <f t="shared" si="35"/>
        <v>0</v>
      </c>
    </row>
    <row r="382" spans="1:17" x14ac:dyDescent="0.25">
      <c r="A382" t="s">
        <v>778</v>
      </c>
      <c r="B382" t="s">
        <v>779</v>
      </c>
      <c r="C382">
        <v>131.69999999999999</v>
      </c>
      <c r="D382">
        <v>2.06</v>
      </c>
      <c r="E382" s="1">
        <v>1.5900000000000001E-2</v>
      </c>
      <c r="F382">
        <v>132.97</v>
      </c>
      <c r="G382">
        <v>130.44999999999999</v>
      </c>
      <c r="H382">
        <v>1430200</v>
      </c>
      <c r="I382" s="2">
        <v>44671</v>
      </c>
      <c r="K382">
        <f t="shared" si="34"/>
        <v>379</v>
      </c>
      <c r="L382" t="str">
        <f t="shared" si="31"/>
        <v>#379</v>
      </c>
      <c r="M382" t="str">
        <f t="shared" si="32"/>
        <v>~PPG</v>
      </c>
      <c r="N382" t="str">
        <f t="shared" si="33"/>
        <v>^7</v>
      </c>
      <c r="O382" t="str">
        <f t="shared" si="30"/>
        <v>$PPG Industries</v>
      </c>
      <c r="P382" t="b">
        <f t="shared" si="35"/>
        <v>0</v>
      </c>
    </row>
    <row r="383" spans="1:17" x14ac:dyDescent="0.25">
      <c r="A383" t="s">
        <v>780</v>
      </c>
      <c r="B383" t="s">
        <v>781</v>
      </c>
      <c r="C383">
        <v>30.17</v>
      </c>
      <c r="D383">
        <v>0.34</v>
      </c>
      <c r="E383" s="1">
        <v>1.14E-2</v>
      </c>
      <c r="F383">
        <v>30.28</v>
      </c>
      <c r="G383">
        <v>29.9</v>
      </c>
      <c r="H383">
        <v>5911500</v>
      </c>
      <c r="I383" s="2">
        <v>44671</v>
      </c>
      <c r="K383">
        <f t="shared" si="34"/>
        <v>380</v>
      </c>
      <c r="L383" t="str">
        <f t="shared" si="31"/>
        <v>#380</v>
      </c>
      <c r="M383" t="str">
        <f t="shared" si="32"/>
        <v>~PPL</v>
      </c>
      <c r="N383" t="str">
        <f t="shared" si="33"/>
        <v>^7</v>
      </c>
      <c r="O383" t="str">
        <f t="shared" si="30"/>
        <v>$PPL Corp</v>
      </c>
      <c r="P383" t="b">
        <f t="shared" si="35"/>
        <v>0</v>
      </c>
    </row>
    <row r="384" spans="1:17" x14ac:dyDescent="0.25">
      <c r="A384" t="s">
        <v>782</v>
      </c>
      <c r="B384" t="s">
        <v>783</v>
      </c>
      <c r="C384">
        <v>121.06</v>
      </c>
      <c r="D384">
        <v>1.64</v>
      </c>
      <c r="E384" s="1">
        <v>1.37E-2</v>
      </c>
      <c r="F384">
        <v>121.84</v>
      </c>
      <c r="G384">
        <v>119.89</v>
      </c>
      <c r="H384">
        <v>1339000</v>
      </c>
      <c r="I384" s="2">
        <v>44671</v>
      </c>
      <c r="K384">
        <f t="shared" si="34"/>
        <v>381</v>
      </c>
      <c r="L384" t="str">
        <f t="shared" si="31"/>
        <v>#381</v>
      </c>
      <c r="M384" t="str">
        <f t="shared" si="32"/>
        <v>~PRU</v>
      </c>
      <c r="N384" t="str">
        <f t="shared" si="33"/>
        <v>^7</v>
      </c>
      <c r="O384" t="str">
        <f t="shared" si="30"/>
        <v>$Prudential Financial Inc</v>
      </c>
      <c r="P384" t="b">
        <f t="shared" si="35"/>
        <v>0</v>
      </c>
    </row>
    <row r="385" spans="1:17" x14ac:dyDescent="0.25">
      <c r="A385" t="s">
        <v>784</v>
      </c>
      <c r="B385" t="s">
        <v>785</v>
      </c>
      <c r="C385">
        <v>419.9</v>
      </c>
      <c r="D385">
        <v>6.73</v>
      </c>
      <c r="E385" s="1">
        <v>1.6299999999999999E-2</v>
      </c>
      <c r="F385">
        <v>421.35</v>
      </c>
      <c r="G385">
        <v>413.07</v>
      </c>
      <c r="H385">
        <v>591900</v>
      </c>
      <c r="I385" s="2">
        <v>44671</v>
      </c>
      <c r="K385">
        <f t="shared" si="34"/>
        <v>382</v>
      </c>
      <c r="L385" t="str">
        <f t="shared" si="31"/>
        <v>#382</v>
      </c>
      <c r="M385" t="str">
        <f t="shared" si="32"/>
        <v>~PSA</v>
      </c>
      <c r="N385" t="str">
        <f t="shared" si="33"/>
        <v>^7</v>
      </c>
      <c r="O385" t="str">
        <f t="shared" si="30"/>
        <v>$Public Storage</v>
      </c>
      <c r="P385" t="b">
        <f t="shared" si="35"/>
        <v>0</v>
      </c>
    </row>
    <row r="386" spans="1:17" x14ac:dyDescent="0.25">
      <c r="A386" t="s">
        <v>786</v>
      </c>
      <c r="B386" t="s">
        <v>787</v>
      </c>
      <c r="C386">
        <v>88.87</v>
      </c>
      <c r="D386">
        <v>-0.68</v>
      </c>
      <c r="E386" s="1">
        <v>-7.6E-3</v>
      </c>
      <c r="F386">
        <v>90.64</v>
      </c>
      <c r="G386">
        <v>88.53</v>
      </c>
      <c r="H386">
        <v>2815400</v>
      </c>
      <c r="I386" s="2">
        <v>44671</v>
      </c>
      <c r="K386">
        <f t="shared" si="34"/>
        <v>383</v>
      </c>
      <c r="L386" t="str">
        <f t="shared" si="31"/>
        <v>#383</v>
      </c>
      <c r="M386" t="str">
        <f t="shared" si="32"/>
        <v>~PSX</v>
      </c>
      <c r="N386" t="str">
        <f t="shared" si="33"/>
        <v>^1</v>
      </c>
      <c r="O386" t="str">
        <f t="shared" si="30"/>
        <v>$Phillips 66</v>
      </c>
      <c r="P386" t="b">
        <f t="shared" si="35"/>
        <v>0</v>
      </c>
      <c r="Q386" s="3">
        <v>1</v>
      </c>
    </row>
    <row r="387" spans="1:17" x14ac:dyDescent="0.25">
      <c r="A387" t="s">
        <v>788</v>
      </c>
      <c r="B387" t="s">
        <v>789</v>
      </c>
      <c r="C387">
        <v>102.45</v>
      </c>
      <c r="D387">
        <v>2.5299999999999998</v>
      </c>
      <c r="E387" s="1">
        <v>2.53E-2</v>
      </c>
      <c r="F387">
        <v>104.96</v>
      </c>
      <c r="G387">
        <v>100.25</v>
      </c>
      <c r="H387">
        <v>1003600</v>
      </c>
      <c r="I387" s="2">
        <v>44671</v>
      </c>
      <c r="K387">
        <f t="shared" si="34"/>
        <v>384</v>
      </c>
      <c r="L387" t="str">
        <f t="shared" si="31"/>
        <v>#384</v>
      </c>
      <c r="M387" t="str">
        <f t="shared" si="32"/>
        <v>~PTC</v>
      </c>
      <c r="N387" t="str">
        <f t="shared" si="33"/>
        <v>^7</v>
      </c>
      <c r="O387" t="str">
        <f t="shared" si="30"/>
        <v>$Ptc Inc</v>
      </c>
      <c r="P387" t="b">
        <f t="shared" si="35"/>
        <v>0</v>
      </c>
    </row>
    <row r="388" spans="1:17" x14ac:dyDescent="0.25">
      <c r="A388" t="s">
        <v>790</v>
      </c>
      <c r="B388" t="s">
        <v>791</v>
      </c>
      <c r="C388">
        <v>79.52</v>
      </c>
      <c r="D388">
        <v>-0.53</v>
      </c>
      <c r="E388" s="1">
        <v>-6.6E-3</v>
      </c>
      <c r="F388">
        <v>81.62</v>
      </c>
      <c r="G388">
        <v>79.010000000000005</v>
      </c>
      <c r="H388">
        <v>1251100</v>
      </c>
      <c r="I388" s="2">
        <v>44671</v>
      </c>
      <c r="K388">
        <f t="shared" si="34"/>
        <v>385</v>
      </c>
      <c r="L388" t="str">
        <f t="shared" si="31"/>
        <v>#385</v>
      </c>
      <c r="M388" t="str">
        <f t="shared" si="32"/>
        <v>~PVH</v>
      </c>
      <c r="N388" t="str">
        <f t="shared" si="33"/>
        <v>^7</v>
      </c>
      <c r="O388" t="str">
        <f t="shared" ref="O388:O451" si="36">_xlfn.CONCAT(O$2,B388)</f>
        <v>$Phillips-Van Heusen Corp</v>
      </c>
      <c r="P388" t="b">
        <f t="shared" si="35"/>
        <v>0</v>
      </c>
    </row>
    <row r="389" spans="1:17" x14ac:dyDescent="0.25">
      <c r="A389" t="s">
        <v>792</v>
      </c>
      <c r="B389" t="s">
        <v>793</v>
      </c>
      <c r="C389">
        <v>137.84</v>
      </c>
      <c r="D389">
        <v>-1.07</v>
      </c>
      <c r="E389" s="1">
        <v>-7.7000000000000002E-3</v>
      </c>
      <c r="F389">
        <v>140.04</v>
      </c>
      <c r="G389">
        <v>136.57</v>
      </c>
      <c r="H389">
        <v>1480500</v>
      </c>
      <c r="I389" s="2">
        <v>44671</v>
      </c>
      <c r="K389">
        <f t="shared" si="34"/>
        <v>386</v>
      </c>
      <c r="L389" t="str">
        <f t="shared" ref="L389:L452" si="37">_xlfn.CONCAT(L$2,K389)</f>
        <v>#386</v>
      </c>
      <c r="M389" t="str">
        <f t="shared" ref="M389:M452" si="38">_xlfn.CONCAT(M$2,A389)</f>
        <v>~PWR</v>
      </c>
      <c r="N389" t="str">
        <f t="shared" ref="N389:N452" si="39">IF(Q389,_xlfn.CONCAT(N$2,Q389),_xlfn.CONCAT(N$2,"7"))</f>
        <v>^5</v>
      </c>
      <c r="O389" t="str">
        <f t="shared" si="36"/>
        <v>$Quanta Services</v>
      </c>
      <c r="P389" t="b">
        <f t="shared" si="35"/>
        <v>1</v>
      </c>
      <c r="Q389" s="3">
        <v>5</v>
      </c>
    </row>
    <row r="390" spans="1:17" x14ac:dyDescent="0.25">
      <c r="A390" t="s">
        <v>794</v>
      </c>
      <c r="B390" t="s">
        <v>795</v>
      </c>
      <c r="C390">
        <v>253.34</v>
      </c>
      <c r="D390">
        <v>2.52</v>
      </c>
      <c r="E390" s="1">
        <v>0.01</v>
      </c>
      <c r="F390">
        <v>254.03</v>
      </c>
      <c r="G390">
        <v>248.92</v>
      </c>
      <c r="H390">
        <v>2006900</v>
      </c>
      <c r="I390" s="2">
        <v>44671</v>
      </c>
      <c r="K390">
        <f t="shared" ref="K390:K453" si="40">K389+1</f>
        <v>387</v>
      </c>
      <c r="L390" t="str">
        <f t="shared" si="37"/>
        <v>#387</v>
      </c>
      <c r="M390" t="str">
        <f t="shared" si="38"/>
        <v>~PXD</v>
      </c>
      <c r="N390" t="str">
        <f t="shared" si="39"/>
        <v>^7</v>
      </c>
      <c r="O390" t="str">
        <f t="shared" si="36"/>
        <v>$Pioneer Natural Resources Company</v>
      </c>
      <c r="P390" t="b">
        <f t="shared" si="35"/>
        <v>0</v>
      </c>
    </row>
    <row r="391" spans="1:17" x14ac:dyDescent="0.25">
      <c r="A391" t="s">
        <v>796</v>
      </c>
      <c r="B391" t="s">
        <v>797</v>
      </c>
      <c r="C391">
        <v>94.9</v>
      </c>
      <c r="D391">
        <v>-8.76</v>
      </c>
      <c r="E391" s="1">
        <v>-8.4500000000000006E-2</v>
      </c>
      <c r="F391">
        <v>101.95</v>
      </c>
      <c r="G391">
        <v>94.43</v>
      </c>
      <c r="H391">
        <v>26446201</v>
      </c>
      <c r="I391" s="2">
        <v>44671</v>
      </c>
      <c r="K391">
        <f t="shared" si="40"/>
        <v>388</v>
      </c>
      <c r="L391" t="str">
        <f t="shared" si="37"/>
        <v>#388</v>
      </c>
      <c r="M391" t="str">
        <f t="shared" si="38"/>
        <v>~PYPL</v>
      </c>
      <c r="N391" t="str">
        <f t="shared" si="39"/>
        <v>^2</v>
      </c>
      <c r="O391" t="str">
        <f t="shared" si="36"/>
        <v>$Paypal Holdings</v>
      </c>
      <c r="P391" t="b">
        <f t="shared" ref="P391:P454" si="41">Q391&gt;1</f>
        <v>1</v>
      </c>
      <c r="Q391" s="3">
        <v>2</v>
      </c>
    </row>
    <row r="392" spans="1:17" x14ac:dyDescent="0.25">
      <c r="A392" t="s">
        <v>798</v>
      </c>
      <c r="B392" t="s">
        <v>799</v>
      </c>
      <c r="C392">
        <v>140.34</v>
      </c>
      <c r="D392">
        <v>-0.71</v>
      </c>
      <c r="E392" s="1">
        <v>-5.0000000000000001E-3</v>
      </c>
      <c r="F392">
        <v>144.81</v>
      </c>
      <c r="G392">
        <v>140.06</v>
      </c>
      <c r="H392">
        <v>7727500</v>
      </c>
      <c r="I392" s="2">
        <v>44671</v>
      </c>
      <c r="K392">
        <f t="shared" si="40"/>
        <v>389</v>
      </c>
      <c r="L392" t="str">
        <f t="shared" si="37"/>
        <v>#389</v>
      </c>
      <c r="M392" t="str">
        <f t="shared" si="38"/>
        <v>~QCOM</v>
      </c>
      <c r="N392" t="str">
        <f t="shared" si="39"/>
        <v>^7</v>
      </c>
      <c r="O392" t="str">
        <f t="shared" si="36"/>
        <v>$Qualcomm Inc</v>
      </c>
      <c r="P392" t="b">
        <f t="shared" si="41"/>
        <v>0</v>
      </c>
    </row>
    <row r="393" spans="1:17" x14ac:dyDescent="0.25">
      <c r="A393" t="s">
        <v>800</v>
      </c>
      <c r="B393" t="s">
        <v>801</v>
      </c>
      <c r="C393">
        <v>115.77</v>
      </c>
      <c r="D393">
        <v>-1.57</v>
      </c>
      <c r="E393" s="1">
        <v>-1.34E-2</v>
      </c>
      <c r="F393">
        <v>119.47</v>
      </c>
      <c r="G393">
        <v>115.63</v>
      </c>
      <c r="H393">
        <v>628100</v>
      </c>
      <c r="I393" s="2">
        <v>44671</v>
      </c>
      <c r="K393">
        <f t="shared" si="40"/>
        <v>390</v>
      </c>
      <c r="L393" t="str">
        <f t="shared" si="37"/>
        <v>#390</v>
      </c>
      <c r="M393" t="str">
        <f t="shared" si="38"/>
        <v>~QRVO</v>
      </c>
      <c r="N393" t="str">
        <f t="shared" si="39"/>
        <v>^7</v>
      </c>
      <c r="O393" t="str">
        <f t="shared" si="36"/>
        <v>$Qorvo Inc</v>
      </c>
      <c r="P393" t="b">
        <f t="shared" si="41"/>
        <v>0</v>
      </c>
    </row>
    <row r="394" spans="1:17" x14ac:dyDescent="0.25">
      <c r="A394" t="s">
        <v>802</v>
      </c>
      <c r="B394" t="s">
        <v>803</v>
      </c>
      <c r="C394">
        <v>84.35</v>
      </c>
      <c r="D394">
        <v>-0.13</v>
      </c>
      <c r="E394" s="1">
        <v>-1.5E-3</v>
      </c>
      <c r="F394">
        <v>85.98</v>
      </c>
      <c r="G394">
        <v>84</v>
      </c>
      <c r="H394">
        <v>1862400</v>
      </c>
      <c r="I394" s="2">
        <v>44671</v>
      </c>
      <c r="K394">
        <f t="shared" si="40"/>
        <v>391</v>
      </c>
      <c r="L394" t="str">
        <f t="shared" si="37"/>
        <v>#391</v>
      </c>
      <c r="M394" t="str">
        <f t="shared" si="38"/>
        <v>~RCL</v>
      </c>
      <c r="N394" t="str">
        <f t="shared" si="39"/>
        <v>^7</v>
      </c>
      <c r="O394" t="str">
        <f t="shared" si="36"/>
        <v>$Royal Caribbean Cruises Ltd</v>
      </c>
      <c r="P394" t="b">
        <f t="shared" si="41"/>
        <v>0</v>
      </c>
    </row>
    <row r="395" spans="1:17" x14ac:dyDescent="0.25">
      <c r="A395" t="s">
        <v>804</v>
      </c>
      <c r="B395" t="s">
        <v>805</v>
      </c>
      <c r="C395">
        <v>297.43</v>
      </c>
      <c r="D395">
        <v>6.3</v>
      </c>
      <c r="E395" s="1">
        <v>2.1600000000000001E-2</v>
      </c>
      <c r="F395">
        <v>298.12</v>
      </c>
      <c r="G395">
        <v>291.91000000000003</v>
      </c>
      <c r="H395">
        <v>225700</v>
      </c>
      <c r="I395" s="2">
        <v>44671</v>
      </c>
      <c r="K395">
        <f t="shared" si="40"/>
        <v>392</v>
      </c>
      <c r="L395" t="str">
        <f t="shared" si="37"/>
        <v>#392</v>
      </c>
      <c r="M395" t="str">
        <f t="shared" si="38"/>
        <v>~RE</v>
      </c>
      <c r="N395" t="str">
        <f t="shared" si="39"/>
        <v>^7</v>
      </c>
      <c r="O395" t="str">
        <f t="shared" si="36"/>
        <v>$Everest Re Group</v>
      </c>
      <c r="P395" t="b">
        <f t="shared" si="41"/>
        <v>0</v>
      </c>
    </row>
    <row r="396" spans="1:17" x14ac:dyDescent="0.25">
      <c r="A396" t="s">
        <v>806</v>
      </c>
      <c r="B396" t="s">
        <v>807</v>
      </c>
      <c r="C396">
        <v>72.72</v>
      </c>
      <c r="D396">
        <v>1.0900000000000001</v>
      </c>
      <c r="E396" s="1">
        <v>1.52E-2</v>
      </c>
      <c r="F396">
        <v>73.209999999999994</v>
      </c>
      <c r="G396">
        <v>70.5</v>
      </c>
      <c r="H396">
        <v>784700</v>
      </c>
      <c r="I396" s="2">
        <v>44671</v>
      </c>
      <c r="K396">
        <f t="shared" si="40"/>
        <v>393</v>
      </c>
      <c r="L396" t="str">
        <f t="shared" si="37"/>
        <v>#393</v>
      </c>
      <c r="M396" t="str">
        <f t="shared" si="38"/>
        <v>~REG</v>
      </c>
      <c r="N396" t="str">
        <f t="shared" si="39"/>
        <v>^7</v>
      </c>
      <c r="O396" t="str">
        <f t="shared" si="36"/>
        <v>$Regency Centers Corp</v>
      </c>
      <c r="P396" t="b">
        <f t="shared" si="41"/>
        <v>0</v>
      </c>
    </row>
    <row r="397" spans="1:17" x14ac:dyDescent="0.25">
      <c r="A397" t="s">
        <v>808</v>
      </c>
      <c r="B397" t="s">
        <v>809</v>
      </c>
      <c r="C397">
        <v>719.62</v>
      </c>
      <c r="D397">
        <v>3.4</v>
      </c>
      <c r="E397" s="1">
        <v>4.7000000000000002E-3</v>
      </c>
      <c r="F397">
        <v>721.72</v>
      </c>
      <c r="G397">
        <v>713.01</v>
      </c>
      <c r="H397">
        <v>413700</v>
      </c>
      <c r="I397" s="2">
        <v>44671</v>
      </c>
      <c r="K397">
        <f t="shared" si="40"/>
        <v>394</v>
      </c>
      <c r="L397" t="str">
        <f t="shared" si="37"/>
        <v>#394</v>
      </c>
      <c r="M397" t="str">
        <f t="shared" si="38"/>
        <v>~REGN</v>
      </c>
      <c r="N397" t="str">
        <f t="shared" si="39"/>
        <v>^7</v>
      </c>
      <c r="O397" t="str">
        <f t="shared" si="36"/>
        <v>$Regeneron Pharmaceuticals</v>
      </c>
      <c r="P397" t="b">
        <f t="shared" si="41"/>
        <v>0</v>
      </c>
    </row>
    <row r="398" spans="1:17" x14ac:dyDescent="0.25">
      <c r="A398" t="s">
        <v>810</v>
      </c>
      <c r="B398" t="s">
        <v>811</v>
      </c>
      <c r="C398">
        <v>21.97</v>
      </c>
      <c r="D398">
        <v>0.28999999999999998</v>
      </c>
      <c r="E398" s="1">
        <v>1.34E-2</v>
      </c>
      <c r="F398">
        <v>22.27</v>
      </c>
      <c r="G398">
        <v>21.8</v>
      </c>
      <c r="H398">
        <v>10723399</v>
      </c>
      <c r="I398" s="2">
        <v>44671</v>
      </c>
      <c r="K398">
        <f t="shared" si="40"/>
        <v>395</v>
      </c>
      <c r="L398" t="str">
        <f t="shared" si="37"/>
        <v>#395</v>
      </c>
      <c r="M398" t="str">
        <f t="shared" si="38"/>
        <v>~RF</v>
      </c>
      <c r="N398" t="str">
        <f t="shared" si="39"/>
        <v>^7</v>
      </c>
      <c r="O398" t="str">
        <f t="shared" si="36"/>
        <v>$Regions Financial Corp</v>
      </c>
      <c r="P398" t="b">
        <f t="shared" si="41"/>
        <v>0</v>
      </c>
    </row>
    <row r="399" spans="1:17" x14ac:dyDescent="0.25">
      <c r="A399" t="s">
        <v>812</v>
      </c>
      <c r="B399" t="s">
        <v>813</v>
      </c>
      <c r="C399">
        <v>115.04</v>
      </c>
      <c r="D399">
        <v>1.94</v>
      </c>
      <c r="E399" s="1">
        <v>1.72E-2</v>
      </c>
      <c r="F399">
        <v>115.71</v>
      </c>
      <c r="G399">
        <v>113.85</v>
      </c>
      <c r="H399">
        <v>592300</v>
      </c>
      <c r="I399" s="2">
        <v>44671</v>
      </c>
      <c r="K399">
        <f t="shared" si="40"/>
        <v>396</v>
      </c>
      <c r="L399" t="str">
        <f t="shared" si="37"/>
        <v>#396</v>
      </c>
      <c r="M399" t="str">
        <f t="shared" si="38"/>
        <v>~RHI</v>
      </c>
      <c r="N399" t="str">
        <f t="shared" si="39"/>
        <v>^7</v>
      </c>
      <c r="O399" t="str">
        <f t="shared" si="36"/>
        <v>$Robert Half International Inc</v>
      </c>
      <c r="P399" t="b">
        <f t="shared" si="41"/>
        <v>0</v>
      </c>
    </row>
    <row r="400" spans="1:17" x14ac:dyDescent="0.25">
      <c r="A400" t="s">
        <v>814</v>
      </c>
      <c r="B400" t="s">
        <v>815</v>
      </c>
      <c r="C400">
        <v>113.79</v>
      </c>
      <c r="D400">
        <v>0.74</v>
      </c>
      <c r="E400" s="1">
        <v>6.4999999999999997E-3</v>
      </c>
      <c r="F400">
        <v>114.39</v>
      </c>
      <c r="G400">
        <v>112.88</v>
      </c>
      <c r="H400">
        <v>1041900</v>
      </c>
      <c r="I400" s="2">
        <v>44671</v>
      </c>
      <c r="K400">
        <f t="shared" si="40"/>
        <v>397</v>
      </c>
      <c r="L400" t="str">
        <f t="shared" si="37"/>
        <v>#397</v>
      </c>
      <c r="M400" t="str">
        <f t="shared" si="38"/>
        <v>~RJF</v>
      </c>
      <c r="N400" t="str">
        <f t="shared" si="39"/>
        <v>^7</v>
      </c>
      <c r="O400" t="str">
        <f t="shared" si="36"/>
        <v>$Raymond James Financial</v>
      </c>
      <c r="P400" t="b">
        <f t="shared" si="41"/>
        <v>0</v>
      </c>
    </row>
    <row r="401" spans="1:17" x14ac:dyDescent="0.25">
      <c r="A401" t="s">
        <v>816</v>
      </c>
      <c r="B401" t="s">
        <v>817</v>
      </c>
      <c r="C401">
        <v>115.38</v>
      </c>
      <c r="D401">
        <v>2.57</v>
      </c>
      <c r="E401" s="1">
        <v>2.2800000000000001E-2</v>
      </c>
      <c r="F401">
        <v>116.2</v>
      </c>
      <c r="G401">
        <v>113.0912</v>
      </c>
      <c r="H401">
        <v>768732</v>
      </c>
      <c r="I401" t="s">
        <v>89</v>
      </c>
      <c r="K401">
        <f t="shared" si="40"/>
        <v>398</v>
      </c>
      <c r="L401" t="str">
        <f t="shared" si="37"/>
        <v>#398</v>
      </c>
      <c r="M401" t="str">
        <f t="shared" si="38"/>
        <v>~RL</v>
      </c>
      <c r="N401" t="str">
        <f t="shared" si="39"/>
        <v>^5</v>
      </c>
      <c r="O401" t="str">
        <f t="shared" si="36"/>
        <v>$Ralph Lauren Corp</v>
      </c>
      <c r="P401" t="b">
        <f t="shared" si="41"/>
        <v>1</v>
      </c>
      <c r="Q401" s="3">
        <v>5</v>
      </c>
    </row>
    <row r="402" spans="1:17" x14ac:dyDescent="0.25">
      <c r="A402" t="s">
        <v>818</v>
      </c>
      <c r="B402" t="s">
        <v>819</v>
      </c>
      <c r="C402">
        <v>245.04</v>
      </c>
      <c r="D402">
        <v>5.62</v>
      </c>
      <c r="E402" s="1">
        <v>2.35E-2</v>
      </c>
      <c r="F402">
        <v>246.73</v>
      </c>
      <c r="G402">
        <v>240.46</v>
      </c>
      <c r="H402">
        <v>361700</v>
      </c>
      <c r="I402" s="2">
        <v>44671</v>
      </c>
      <c r="K402">
        <f t="shared" si="40"/>
        <v>399</v>
      </c>
      <c r="L402" t="str">
        <f t="shared" si="37"/>
        <v>#399</v>
      </c>
      <c r="M402" t="str">
        <f t="shared" si="38"/>
        <v>~RMD</v>
      </c>
      <c r="N402" t="str">
        <f t="shared" si="39"/>
        <v>^7</v>
      </c>
      <c r="O402" t="str">
        <f t="shared" si="36"/>
        <v>$Resmed Inc</v>
      </c>
      <c r="P402" t="b">
        <f t="shared" si="41"/>
        <v>0</v>
      </c>
    </row>
    <row r="403" spans="1:17" x14ac:dyDescent="0.25">
      <c r="A403" t="s">
        <v>820</v>
      </c>
      <c r="B403" t="s">
        <v>821</v>
      </c>
      <c r="C403">
        <v>272.54000000000002</v>
      </c>
      <c r="D403">
        <v>1.63</v>
      </c>
      <c r="E403" s="1">
        <v>6.0000000000000001E-3</v>
      </c>
      <c r="F403">
        <v>277.16000000000003</v>
      </c>
      <c r="G403">
        <v>271.97500000000002</v>
      </c>
      <c r="H403">
        <v>607498</v>
      </c>
      <c r="I403" t="s">
        <v>607</v>
      </c>
      <c r="K403">
        <f t="shared" si="40"/>
        <v>400</v>
      </c>
      <c r="L403" t="str">
        <f t="shared" si="37"/>
        <v>#400</v>
      </c>
      <c r="M403" t="str">
        <f t="shared" si="38"/>
        <v>~ROK</v>
      </c>
      <c r="N403" t="str">
        <f t="shared" si="39"/>
        <v>^7</v>
      </c>
      <c r="O403" t="str">
        <f t="shared" si="36"/>
        <v>$Rockwell Automation Inc</v>
      </c>
      <c r="P403" t="b">
        <f t="shared" si="41"/>
        <v>0</v>
      </c>
    </row>
    <row r="404" spans="1:17" x14ac:dyDescent="0.25">
      <c r="A404" t="s">
        <v>822</v>
      </c>
      <c r="B404" t="s">
        <v>823</v>
      </c>
      <c r="C404">
        <v>34.590000000000003</v>
      </c>
      <c r="D404">
        <v>0</v>
      </c>
      <c r="E404" s="1">
        <v>0</v>
      </c>
      <c r="F404">
        <v>34.86</v>
      </c>
      <c r="G404">
        <v>34.43</v>
      </c>
      <c r="H404">
        <v>1508100</v>
      </c>
      <c r="I404" s="2">
        <v>44671</v>
      </c>
      <c r="K404">
        <f t="shared" si="40"/>
        <v>401</v>
      </c>
      <c r="L404" t="str">
        <f t="shared" si="37"/>
        <v>#401</v>
      </c>
      <c r="M404" t="str">
        <f t="shared" si="38"/>
        <v>~ROL</v>
      </c>
      <c r="N404" t="str">
        <f t="shared" si="39"/>
        <v>^7</v>
      </c>
      <c r="O404" t="str">
        <f t="shared" si="36"/>
        <v>$Rollins Inc</v>
      </c>
      <c r="P404" t="b">
        <f t="shared" si="41"/>
        <v>0</v>
      </c>
    </row>
    <row r="405" spans="1:17" x14ac:dyDescent="0.25">
      <c r="A405" t="s">
        <v>824</v>
      </c>
      <c r="B405" t="s">
        <v>825</v>
      </c>
      <c r="C405">
        <v>468.77</v>
      </c>
      <c r="D405">
        <v>6.02</v>
      </c>
      <c r="E405" s="1">
        <v>1.2999999999999999E-2</v>
      </c>
      <c r="F405">
        <v>470.47</v>
      </c>
      <c r="G405">
        <v>464.77</v>
      </c>
      <c r="H405">
        <v>635500</v>
      </c>
      <c r="I405" s="2">
        <v>44671</v>
      </c>
      <c r="K405">
        <f t="shared" si="40"/>
        <v>402</v>
      </c>
      <c r="L405" t="str">
        <f t="shared" si="37"/>
        <v>#402</v>
      </c>
      <c r="M405" t="str">
        <f t="shared" si="38"/>
        <v>~ROP</v>
      </c>
      <c r="N405" t="str">
        <f t="shared" si="39"/>
        <v>^7</v>
      </c>
      <c r="O405" t="str">
        <f t="shared" si="36"/>
        <v>$Roper Industries</v>
      </c>
      <c r="P405" t="b">
        <f t="shared" si="41"/>
        <v>0</v>
      </c>
    </row>
    <row r="406" spans="1:17" x14ac:dyDescent="0.25">
      <c r="A406" t="s">
        <v>826</v>
      </c>
      <c r="B406" t="s">
        <v>827</v>
      </c>
      <c r="C406">
        <v>108.41</v>
      </c>
      <c r="D406">
        <v>1.05</v>
      </c>
      <c r="E406" s="1">
        <v>9.7999999999999997E-3</v>
      </c>
      <c r="F406">
        <v>109.35</v>
      </c>
      <c r="G406">
        <v>107.81</v>
      </c>
      <c r="H406">
        <v>2072600</v>
      </c>
      <c r="I406" s="2">
        <v>44671</v>
      </c>
      <c r="K406">
        <f t="shared" si="40"/>
        <v>403</v>
      </c>
      <c r="L406" t="str">
        <f t="shared" si="37"/>
        <v>#403</v>
      </c>
      <c r="M406" t="str">
        <f t="shared" si="38"/>
        <v>~ROST</v>
      </c>
      <c r="N406" t="str">
        <f t="shared" si="39"/>
        <v>^7</v>
      </c>
      <c r="O406" t="str">
        <f t="shared" si="36"/>
        <v>$Ross Stores Inc</v>
      </c>
      <c r="P406" t="b">
        <f t="shared" si="41"/>
        <v>0</v>
      </c>
    </row>
    <row r="407" spans="1:17" x14ac:dyDescent="0.25">
      <c r="A407" t="s">
        <v>828</v>
      </c>
      <c r="B407" t="s">
        <v>829</v>
      </c>
      <c r="C407">
        <v>134.32</v>
      </c>
      <c r="D407">
        <v>0.6</v>
      </c>
      <c r="E407" s="1">
        <v>4.4999999999999997E-3</v>
      </c>
      <c r="F407">
        <v>135.38</v>
      </c>
      <c r="G407">
        <v>133.93</v>
      </c>
      <c r="H407">
        <v>790800</v>
      </c>
      <c r="I407" s="2">
        <v>44671</v>
      </c>
      <c r="K407">
        <f t="shared" si="40"/>
        <v>404</v>
      </c>
      <c r="L407" t="str">
        <f t="shared" si="37"/>
        <v>#404</v>
      </c>
      <c r="M407" t="str">
        <f t="shared" si="38"/>
        <v>~RSG</v>
      </c>
      <c r="N407" t="str">
        <f t="shared" si="39"/>
        <v>^7</v>
      </c>
      <c r="O407" t="str">
        <f t="shared" si="36"/>
        <v>$Republic Services</v>
      </c>
      <c r="P407" t="b">
        <f t="shared" si="41"/>
        <v>0</v>
      </c>
    </row>
    <row r="408" spans="1:17" x14ac:dyDescent="0.25">
      <c r="A408" t="s">
        <v>830</v>
      </c>
      <c r="B408" t="s">
        <v>831</v>
      </c>
      <c r="C408">
        <v>104.97</v>
      </c>
      <c r="D408">
        <v>0.42</v>
      </c>
      <c r="E408" s="1">
        <v>4.0000000000000001E-3</v>
      </c>
      <c r="F408">
        <v>106.02</v>
      </c>
      <c r="G408">
        <v>104.28</v>
      </c>
      <c r="H408">
        <v>4230200</v>
      </c>
      <c r="I408" s="2">
        <v>44671</v>
      </c>
      <c r="K408">
        <f t="shared" si="40"/>
        <v>405</v>
      </c>
      <c r="L408" t="str">
        <f t="shared" si="37"/>
        <v>#405</v>
      </c>
      <c r="M408" t="str">
        <f t="shared" si="38"/>
        <v>~RTX</v>
      </c>
      <c r="N408" t="str">
        <f t="shared" si="39"/>
        <v>^7</v>
      </c>
      <c r="O408" t="str">
        <f t="shared" si="36"/>
        <v>$Raytheon Technologies Corp</v>
      </c>
      <c r="P408" t="b">
        <f t="shared" si="41"/>
        <v>0</v>
      </c>
    </row>
    <row r="409" spans="1:17" x14ac:dyDescent="0.25">
      <c r="A409" t="s">
        <v>832</v>
      </c>
      <c r="B409" t="s">
        <v>833</v>
      </c>
      <c r="C409">
        <v>372.07</v>
      </c>
      <c r="D409">
        <v>11.16</v>
      </c>
      <c r="E409" s="1">
        <v>3.09E-2</v>
      </c>
      <c r="F409">
        <v>373.21</v>
      </c>
      <c r="G409">
        <v>360.95</v>
      </c>
      <c r="H409">
        <v>578000</v>
      </c>
      <c r="I409" s="2">
        <v>44671</v>
      </c>
      <c r="K409">
        <f t="shared" si="40"/>
        <v>406</v>
      </c>
      <c r="L409" t="str">
        <f t="shared" si="37"/>
        <v>#406</v>
      </c>
      <c r="M409" t="str">
        <f t="shared" si="38"/>
        <v>~SBAC</v>
      </c>
      <c r="N409" t="str">
        <f t="shared" si="39"/>
        <v>^7</v>
      </c>
      <c r="O409" t="str">
        <f t="shared" si="36"/>
        <v>$SBA Communications</v>
      </c>
      <c r="P409" t="b">
        <f t="shared" si="41"/>
        <v>0</v>
      </c>
    </row>
    <row r="410" spans="1:17" x14ac:dyDescent="0.25">
      <c r="A410" t="s">
        <v>834</v>
      </c>
      <c r="B410" t="s">
        <v>835</v>
      </c>
      <c r="C410">
        <v>287.11</v>
      </c>
      <c r="D410">
        <v>-1.0900000000000001</v>
      </c>
      <c r="E410" s="1">
        <v>-3.8E-3</v>
      </c>
      <c r="F410">
        <v>296.95999999999998</v>
      </c>
      <c r="G410">
        <v>285.26</v>
      </c>
      <c r="H410">
        <v>922700</v>
      </c>
      <c r="I410" s="2">
        <v>44671</v>
      </c>
      <c r="K410">
        <f t="shared" si="40"/>
        <v>407</v>
      </c>
      <c r="L410" t="str">
        <f t="shared" si="37"/>
        <v>#407</v>
      </c>
      <c r="M410" t="str">
        <f t="shared" si="38"/>
        <v>~SBNY</v>
      </c>
      <c r="N410" t="str">
        <f t="shared" si="39"/>
        <v>^2</v>
      </c>
      <c r="O410" t="str">
        <f t="shared" si="36"/>
        <v>$Signature Bank</v>
      </c>
      <c r="P410" t="b">
        <f t="shared" si="41"/>
        <v>1</v>
      </c>
      <c r="Q410" s="3">
        <v>2</v>
      </c>
    </row>
    <row r="411" spans="1:17" x14ac:dyDescent="0.25">
      <c r="A411" t="s">
        <v>836</v>
      </c>
      <c r="B411" t="s">
        <v>837</v>
      </c>
      <c r="C411">
        <v>80.17</v>
      </c>
      <c r="D411">
        <v>-1.05</v>
      </c>
      <c r="E411" s="1">
        <v>-1.29E-2</v>
      </c>
      <c r="F411">
        <v>81.52</v>
      </c>
      <c r="G411">
        <v>80</v>
      </c>
      <c r="H411">
        <v>8367000</v>
      </c>
      <c r="I411" s="2">
        <v>44671</v>
      </c>
      <c r="K411">
        <f t="shared" si="40"/>
        <v>408</v>
      </c>
      <c r="L411" t="str">
        <f t="shared" si="37"/>
        <v>#408</v>
      </c>
      <c r="M411" t="str">
        <f t="shared" si="38"/>
        <v>~SBUX</v>
      </c>
      <c r="N411" t="str">
        <f t="shared" si="39"/>
        <v>^5</v>
      </c>
      <c r="O411" t="str">
        <f t="shared" si="36"/>
        <v>$Starbucks Corp</v>
      </c>
      <c r="P411" t="b">
        <f t="shared" si="41"/>
        <v>1</v>
      </c>
      <c r="Q411" s="3">
        <v>5</v>
      </c>
    </row>
    <row r="412" spans="1:17" x14ac:dyDescent="0.25">
      <c r="A412" t="s">
        <v>838</v>
      </c>
      <c r="B412" t="s">
        <v>839</v>
      </c>
      <c r="C412">
        <v>76.45</v>
      </c>
      <c r="D412">
        <v>-0.45</v>
      </c>
      <c r="E412" s="1">
        <v>-5.8999999999999999E-3</v>
      </c>
      <c r="F412">
        <v>78.13</v>
      </c>
      <c r="G412">
        <v>76.349999999999994</v>
      </c>
      <c r="H412">
        <v>8670800</v>
      </c>
      <c r="I412" s="2">
        <v>44671</v>
      </c>
      <c r="K412">
        <f t="shared" si="40"/>
        <v>409</v>
      </c>
      <c r="L412" t="str">
        <f t="shared" si="37"/>
        <v>#409</v>
      </c>
      <c r="M412" t="str">
        <f t="shared" si="38"/>
        <v>~SCHW</v>
      </c>
      <c r="N412" t="str">
        <f t="shared" si="39"/>
        <v>^5</v>
      </c>
      <c r="O412" t="str">
        <f t="shared" si="36"/>
        <v>$The Charles Schwab Corp</v>
      </c>
      <c r="P412" t="b">
        <f t="shared" si="41"/>
        <v>1</v>
      </c>
      <c r="Q412" s="3">
        <v>5</v>
      </c>
    </row>
    <row r="413" spans="1:17" x14ac:dyDescent="0.25">
      <c r="A413" t="s">
        <v>840</v>
      </c>
      <c r="B413" t="s">
        <v>841</v>
      </c>
      <c r="C413">
        <v>281.61</v>
      </c>
      <c r="D413">
        <v>-23.21</v>
      </c>
      <c r="E413" s="1">
        <v>-7.6100000000000001E-2</v>
      </c>
      <c r="F413">
        <v>309.99</v>
      </c>
      <c r="G413">
        <v>280.23</v>
      </c>
      <c r="H413">
        <v>973100</v>
      </c>
      <c r="I413" s="2">
        <v>44671</v>
      </c>
      <c r="K413">
        <f t="shared" si="40"/>
        <v>410</v>
      </c>
      <c r="L413" t="str">
        <f t="shared" si="37"/>
        <v>#410</v>
      </c>
      <c r="M413" t="str">
        <f t="shared" si="38"/>
        <v>~SEDG</v>
      </c>
      <c r="N413" t="str">
        <f t="shared" si="39"/>
        <v>^7</v>
      </c>
      <c r="O413" t="str">
        <f t="shared" si="36"/>
        <v>$Solaredge Tech</v>
      </c>
      <c r="P413" t="b">
        <f t="shared" si="41"/>
        <v>0</v>
      </c>
    </row>
    <row r="414" spans="1:17" x14ac:dyDescent="0.25">
      <c r="A414" t="s">
        <v>842</v>
      </c>
      <c r="B414" t="s">
        <v>843</v>
      </c>
      <c r="C414">
        <v>69.13</v>
      </c>
      <c r="D414">
        <v>1.43</v>
      </c>
      <c r="E414" s="1">
        <v>2.1100000000000001E-2</v>
      </c>
      <c r="F414">
        <v>69.52</v>
      </c>
      <c r="G414">
        <v>68.03</v>
      </c>
      <c r="H414">
        <v>438300</v>
      </c>
      <c r="I414" s="2">
        <v>44671</v>
      </c>
      <c r="K414">
        <f t="shared" si="40"/>
        <v>411</v>
      </c>
      <c r="L414" t="str">
        <f t="shared" si="37"/>
        <v>#411</v>
      </c>
      <c r="M414" t="str">
        <f t="shared" si="38"/>
        <v>~SEE</v>
      </c>
      <c r="N414" t="str">
        <f t="shared" si="39"/>
        <v>^7</v>
      </c>
      <c r="O414" t="str">
        <f t="shared" si="36"/>
        <v>$Sealed Air Corp</v>
      </c>
      <c r="P414" t="b">
        <f t="shared" si="41"/>
        <v>0</v>
      </c>
    </row>
    <row r="415" spans="1:17" x14ac:dyDescent="0.25">
      <c r="A415" t="s">
        <v>844</v>
      </c>
      <c r="B415" t="s">
        <v>845</v>
      </c>
      <c r="C415">
        <v>253.09</v>
      </c>
      <c r="D415">
        <v>0.84</v>
      </c>
      <c r="E415" s="1">
        <v>3.3E-3</v>
      </c>
      <c r="F415">
        <v>258.67</v>
      </c>
      <c r="G415">
        <v>251.02</v>
      </c>
      <c r="H415">
        <v>1704800</v>
      </c>
      <c r="I415" s="2">
        <v>44671</v>
      </c>
      <c r="K415">
        <f t="shared" si="40"/>
        <v>412</v>
      </c>
      <c r="L415" t="str">
        <f t="shared" si="37"/>
        <v>#412</v>
      </c>
      <c r="M415" t="str">
        <f t="shared" si="38"/>
        <v>~SHW</v>
      </c>
      <c r="N415" t="str">
        <f t="shared" si="39"/>
        <v>^7</v>
      </c>
      <c r="O415" t="str">
        <f t="shared" si="36"/>
        <v>$Sherwin-Williams Company</v>
      </c>
      <c r="P415" t="b">
        <f t="shared" si="41"/>
        <v>0</v>
      </c>
    </row>
    <row r="416" spans="1:17" x14ac:dyDescent="0.25">
      <c r="A416" t="s">
        <v>846</v>
      </c>
      <c r="B416" t="s">
        <v>847</v>
      </c>
      <c r="C416">
        <v>518.07000000000005</v>
      </c>
      <c r="D416">
        <v>-19.010000000000002</v>
      </c>
      <c r="E416" s="1">
        <v>-3.5400000000000001E-2</v>
      </c>
      <c r="F416">
        <v>536.76</v>
      </c>
      <c r="G416">
        <v>516.09</v>
      </c>
      <c r="H416">
        <v>629600</v>
      </c>
      <c r="I416" s="2">
        <v>44671</v>
      </c>
      <c r="K416">
        <f t="shared" si="40"/>
        <v>413</v>
      </c>
      <c r="L416" t="str">
        <f t="shared" si="37"/>
        <v>#413</v>
      </c>
      <c r="M416" t="str">
        <f t="shared" si="38"/>
        <v>~SIVB</v>
      </c>
      <c r="N416" t="str">
        <f t="shared" si="39"/>
        <v>^2</v>
      </c>
      <c r="O416" t="str">
        <f t="shared" si="36"/>
        <v>$Svb Financial Group</v>
      </c>
      <c r="P416" t="b">
        <f t="shared" si="41"/>
        <v>1</v>
      </c>
      <c r="Q416" s="3">
        <v>2</v>
      </c>
    </row>
    <row r="417" spans="1:16" x14ac:dyDescent="0.25">
      <c r="A417" t="s">
        <v>848</v>
      </c>
      <c r="B417" t="s">
        <v>849</v>
      </c>
      <c r="C417">
        <v>143.63999999999999</v>
      </c>
      <c r="D417">
        <v>1.32</v>
      </c>
      <c r="E417" s="1">
        <v>9.2999999999999992E-3</v>
      </c>
      <c r="F417">
        <v>144.88</v>
      </c>
      <c r="G417">
        <v>142.53</v>
      </c>
      <c r="H417">
        <v>643300</v>
      </c>
      <c r="I417" s="2">
        <v>44671</v>
      </c>
      <c r="K417">
        <f t="shared" si="40"/>
        <v>414</v>
      </c>
      <c r="L417" t="str">
        <f t="shared" si="37"/>
        <v>#414</v>
      </c>
      <c r="M417" t="str">
        <f t="shared" si="38"/>
        <v>~SJM</v>
      </c>
      <c r="N417" t="str">
        <f t="shared" si="39"/>
        <v>^7</v>
      </c>
      <c r="O417" t="str">
        <f t="shared" si="36"/>
        <v>$J.M. Smucker Company</v>
      </c>
      <c r="P417" t="b">
        <f t="shared" si="41"/>
        <v>0</v>
      </c>
    </row>
    <row r="418" spans="1:16" x14ac:dyDescent="0.25">
      <c r="A418" t="s">
        <v>850</v>
      </c>
      <c r="B418" t="s">
        <v>851</v>
      </c>
      <c r="C418">
        <v>42.68</v>
      </c>
      <c r="D418">
        <v>-0.75</v>
      </c>
      <c r="E418" s="1">
        <v>-1.7299999999999999E-2</v>
      </c>
      <c r="F418">
        <v>43.87</v>
      </c>
      <c r="G418">
        <v>41.78</v>
      </c>
      <c r="H418">
        <v>11939101</v>
      </c>
      <c r="I418" s="2">
        <v>44671</v>
      </c>
      <c r="K418">
        <f t="shared" si="40"/>
        <v>415</v>
      </c>
      <c r="L418" t="str">
        <f t="shared" si="37"/>
        <v>#415</v>
      </c>
      <c r="M418" t="str">
        <f t="shared" si="38"/>
        <v>~SLB</v>
      </c>
      <c r="N418" t="str">
        <f t="shared" si="39"/>
        <v>^7</v>
      </c>
      <c r="O418" t="str">
        <f t="shared" si="36"/>
        <v>$Schlumberger N.V.</v>
      </c>
      <c r="P418" t="b">
        <f t="shared" si="41"/>
        <v>0</v>
      </c>
    </row>
    <row r="419" spans="1:16" x14ac:dyDescent="0.25">
      <c r="A419" t="s">
        <v>852</v>
      </c>
      <c r="B419" t="s">
        <v>853</v>
      </c>
      <c r="C419">
        <v>226.32</v>
      </c>
      <c r="D419">
        <v>-0.55000000000000004</v>
      </c>
      <c r="E419" s="1">
        <v>-2.3999999999999998E-3</v>
      </c>
      <c r="F419">
        <v>231.14</v>
      </c>
      <c r="G419">
        <v>225.82</v>
      </c>
      <c r="H419">
        <v>702800</v>
      </c>
      <c r="I419" s="2">
        <v>44671</v>
      </c>
      <c r="K419">
        <f t="shared" si="40"/>
        <v>416</v>
      </c>
      <c r="L419" t="str">
        <f t="shared" si="37"/>
        <v>#416</v>
      </c>
      <c r="M419" t="str">
        <f t="shared" si="38"/>
        <v>~SNA</v>
      </c>
      <c r="N419" t="str">
        <f t="shared" si="39"/>
        <v>^7</v>
      </c>
      <c r="O419" t="str">
        <f t="shared" si="36"/>
        <v>$Snap-On Inc</v>
      </c>
      <c r="P419" t="b">
        <f t="shared" si="41"/>
        <v>0</v>
      </c>
    </row>
    <row r="420" spans="1:16" x14ac:dyDescent="0.25">
      <c r="A420" t="s">
        <v>854</v>
      </c>
      <c r="B420" t="s">
        <v>855</v>
      </c>
      <c r="C420">
        <v>306.26</v>
      </c>
      <c r="D420">
        <v>-7.0000000000000007E-2</v>
      </c>
      <c r="E420" s="1">
        <v>-2.0000000000000001E-4</v>
      </c>
      <c r="F420">
        <v>310.37</v>
      </c>
      <c r="G420">
        <v>304.27</v>
      </c>
      <c r="H420">
        <v>775200</v>
      </c>
      <c r="I420" s="2">
        <v>44671</v>
      </c>
      <c r="K420">
        <f t="shared" si="40"/>
        <v>417</v>
      </c>
      <c r="L420" t="str">
        <f t="shared" si="37"/>
        <v>#417</v>
      </c>
      <c r="M420" t="str">
        <f t="shared" si="38"/>
        <v>~SNPS</v>
      </c>
      <c r="N420" t="str">
        <f t="shared" si="39"/>
        <v>^7</v>
      </c>
      <c r="O420" t="str">
        <f t="shared" si="36"/>
        <v>$Synopsys Inc</v>
      </c>
      <c r="P420" t="b">
        <f t="shared" si="41"/>
        <v>0</v>
      </c>
    </row>
    <row r="421" spans="1:16" x14ac:dyDescent="0.25">
      <c r="A421" t="s">
        <v>856</v>
      </c>
      <c r="B421" t="s">
        <v>857</v>
      </c>
      <c r="C421">
        <v>76.5</v>
      </c>
      <c r="D421">
        <v>0.23</v>
      </c>
      <c r="E421" s="1">
        <v>3.0000000000000001E-3</v>
      </c>
      <c r="F421">
        <v>77.08</v>
      </c>
      <c r="G421">
        <v>76.39</v>
      </c>
      <c r="H421">
        <v>4582900</v>
      </c>
      <c r="I421" s="2">
        <v>44671</v>
      </c>
      <c r="K421">
        <f t="shared" si="40"/>
        <v>418</v>
      </c>
      <c r="L421" t="str">
        <f t="shared" si="37"/>
        <v>#418</v>
      </c>
      <c r="M421" t="str">
        <f t="shared" si="38"/>
        <v>~SO</v>
      </c>
      <c r="N421" t="str">
        <f t="shared" si="39"/>
        <v>^7</v>
      </c>
      <c r="O421" t="str">
        <f t="shared" si="36"/>
        <v>$Southern Company</v>
      </c>
      <c r="P421" t="b">
        <f t="shared" si="41"/>
        <v>0</v>
      </c>
    </row>
    <row r="422" spans="1:16" x14ac:dyDescent="0.25">
      <c r="A422" t="s">
        <v>858</v>
      </c>
      <c r="B422" t="s">
        <v>859</v>
      </c>
      <c r="C422">
        <v>132.59</v>
      </c>
      <c r="D422">
        <v>1.27</v>
      </c>
      <c r="E422" s="1">
        <v>9.7000000000000003E-3</v>
      </c>
      <c r="F422">
        <v>133.5</v>
      </c>
      <c r="G422">
        <v>131.04</v>
      </c>
      <c r="H422">
        <v>1645600</v>
      </c>
      <c r="I422" s="2">
        <v>44671</v>
      </c>
      <c r="K422">
        <f t="shared" si="40"/>
        <v>419</v>
      </c>
      <c r="L422" t="str">
        <f t="shared" si="37"/>
        <v>#419</v>
      </c>
      <c r="M422" t="str">
        <f t="shared" si="38"/>
        <v>~SPG</v>
      </c>
      <c r="N422" t="str">
        <f t="shared" si="39"/>
        <v>^7</v>
      </c>
      <c r="O422" t="str">
        <f t="shared" si="36"/>
        <v>$Simon Property Group</v>
      </c>
      <c r="P422" t="b">
        <f t="shared" si="41"/>
        <v>0</v>
      </c>
    </row>
    <row r="423" spans="1:16" x14ac:dyDescent="0.25">
      <c r="A423" t="s">
        <v>860</v>
      </c>
      <c r="B423" t="s">
        <v>861</v>
      </c>
      <c r="C423">
        <v>397.25</v>
      </c>
      <c r="D423">
        <v>1.9</v>
      </c>
      <c r="E423" s="1">
        <v>4.7999999999999996E-3</v>
      </c>
      <c r="F423">
        <v>402.77</v>
      </c>
      <c r="G423">
        <v>396.74</v>
      </c>
      <c r="H423">
        <v>1768600</v>
      </c>
      <c r="I423" s="2">
        <v>44671</v>
      </c>
      <c r="K423">
        <f t="shared" si="40"/>
        <v>420</v>
      </c>
      <c r="L423" t="str">
        <f t="shared" si="37"/>
        <v>#420</v>
      </c>
      <c r="M423" t="str">
        <f t="shared" si="38"/>
        <v>~SPGI</v>
      </c>
      <c r="N423" t="str">
        <f t="shared" si="39"/>
        <v>^7</v>
      </c>
      <c r="O423" t="str">
        <f t="shared" si="36"/>
        <v>$S&amp;P Global Inc</v>
      </c>
      <c r="P423" t="b">
        <f t="shared" si="41"/>
        <v>0</v>
      </c>
    </row>
    <row r="424" spans="1:16" x14ac:dyDescent="0.25">
      <c r="A424" t="s">
        <v>862</v>
      </c>
      <c r="B424" t="s">
        <v>863</v>
      </c>
      <c r="C424">
        <v>172.67</v>
      </c>
      <c r="D424">
        <v>2.4</v>
      </c>
      <c r="E424" s="1">
        <v>1.41E-2</v>
      </c>
      <c r="F424">
        <v>173.28</v>
      </c>
      <c r="G424">
        <v>170.99</v>
      </c>
      <c r="H424">
        <v>958900</v>
      </c>
      <c r="I424" s="2">
        <v>44671</v>
      </c>
      <c r="K424">
        <f t="shared" si="40"/>
        <v>421</v>
      </c>
      <c r="L424" t="str">
        <f t="shared" si="37"/>
        <v>#421</v>
      </c>
      <c r="M424" t="str">
        <f t="shared" si="38"/>
        <v>~SRE</v>
      </c>
      <c r="N424" t="str">
        <f t="shared" si="39"/>
        <v>^7</v>
      </c>
      <c r="O424" t="str">
        <f t="shared" si="36"/>
        <v>$Sempra</v>
      </c>
      <c r="P424" t="b">
        <f t="shared" si="41"/>
        <v>0</v>
      </c>
    </row>
    <row r="425" spans="1:16" x14ac:dyDescent="0.25">
      <c r="A425" t="s">
        <v>864</v>
      </c>
      <c r="B425" t="s">
        <v>865</v>
      </c>
      <c r="C425">
        <v>252.92</v>
      </c>
      <c r="D425">
        <v>5.57</v>
      </c>
      <c r="E425" s="1">
        <v>2.2499999999999999E-2</v>
      </c>
      <c r="F425">
        <v>255.93</v>
      </c>
      <c r="G425">
        <v>248.81</v>
      </c>
      <c r="H425">
        <v>389300</v>
      </c>
      <c r="I425" s="2">
        <v>44671</v>
      </c>
      <c r="K425">
        <f t="shared" si="40"/>
        <v>422</v>
      </c>
      <c r="L425" t="str">
        <f t="shared" si="37"/>
        <v>#422</v>
      </c>
      <c r="M425" t="str">
        <f t="shared" si="38"/>
        <v>~STE</v>
      </c>
      <c r="N425" t="str">
        <f t="shared" si="39"/>
        <v>^7</v>
      </c>
      <c r="O425" t="str">
        <f t="shared" si="36"/>
        <v>$Steris Corp</v>
      </c>
      <c r="P425" t="b">
        <f t="shared" si="41"/>
        <v>0</v>
      </c>
    </row>
    <row r="426" spans="1:16" x14ac:dyDescent="0.25">
      <c r="A426" t="s">
        <v>866</v>
      </c>
      <c r="B426" t="s">
        <v>867</v>
      </c>
      <c r="C426">
        <v>75.91</v>
      </c>
      <c r="D426">
        <v>1</v>
      </c>
      <c r="E426" s="1">
        <v>1.3299999999999999E-2</v>
      </c>
      <c r="F426">
        <v>77.319999999999993</v>
      </c>
      <c r="G426">
        <v>75</v>
      </c>
      <c r="H426">
        <v>2579800</v>
      </c>
      <c r="I426" s="2">
        <v>44671</v>
      </c>
      <c r="K426">
        <f t="shared" si="40"/>
        <v>423</v>
      </c>
      <c r="L426" t="str">
        <f t="shared" si="37"/>
        <v>#423</v>
      </c>
      <c r="M426" t="str">
        <f t="shared" si="38"/>
        <v>~STT</v>
      </c>
      <c r="N426" t="str">
        <f t="shared" si="39"/>
        <v>^7</v>
      </c>
      <c r="O426" t="str">
        <f t="shared" si="36"/>
        <v>$State Street Corp</v>
      </c>
      <c r="P426" t="b">
        <f t="shared" si="41"/>
        <v>0</v>
      </c>
    </row>
    <row r="427" spans="1:16" x14ac:dyDescent="0.25">
      <c r="A427" t="s">
        <v>868</v>
      </c>
      <c r="B427" t="s">
        <v>869</v>
      </c>
      <c r="C427">
        <v>85.76</v>
      </c>
      <c r="D427">
        <v>1.63</v>
      </c>
      <c r="E427" s="1">
        <v>1.9400000000000001E-2</v>
      </c>
      <c r="F427">
        <v>86.96</v>
      </c>
      <c r="G427">
        <v>84.69</v>
      </c>
      <c r="H427">
        <v>1863000</v>
      </c>
      <c r="I427" s="2">
        <v>44671</v>
      </c>
      <c r="K427">
        <f t="shared" si="40"/>
        <v>424</v>
      </c>
      <c r="L427" t="str">
        <f t="shared" si="37"/>
        <v>#424</v>
      </c>
      <c r="M427" t="str">
        <f t="shared" si="38"/>
        <v>~STX</v>
      </c>
      <c r="N427" t="str">
        <f t="shared" si="39"/>
        <v>^7</v>
      </c>
      <c r="O427" t="str">
        <f t="shared" si="36"/>
        <v>$Seagate Technology Hldgs Plc</v>
      </c>
      <c r="P427" t="b">
        <f t="shared" si="41"/>
        <v>0</v>
      </c>
    </row>
    <row r="428" spans="1:16" x14ac:dyDescent="0.25">
      <c r="A428" t="s">
        <v>870</v>
      </c>
      <c r="B428" t="s">
        <v>871</v>
      </c>
      <c r="C428">
        <v>258.77999999999997</v>
      </c>
      <c r="D428">
        <v>4.91</v>
      </c>
      <c r="E428" s="1">
        <v>1.9300000000000001E-2</v>
      </c>
      <c r="F428">
        <v>259.55</v>
      </c>
      <c r="G428">
        <v>253.4</v>
      </c>
      <c r="H428">
        <v>1045800</v>
      </c>
      <c r="I428" s="2">
        <v>44671</v>
      </c>
      <c r="K428">
        <f t="shared" si="40"/>
        <v>425</v>
      </c>
      <c r="L428" t="str">
        <f t="shared" si="37"/>
        <v>#425</v>
      </c>
      <c r="M428" t="str">
        <f t="shared" si="38"/>
        <v>~STZ</v>
      </c>
      <c r="N428" t="str">
        <f t="shared" si="39"/>
        <v>^7</v>
      </c>
      <c r="O428" t="str">
        <f t="shared" si="36"/>
        <v>$Constellation Brands Inc</v>
      </c>
      <c r="P428" t="b">
        <f t="shared" si="41"/>
        <v>0</v>
      </c>
    </row>
    <row r="429" spans="1:16" x14ac:dyDescent="0.25">
      <c r="A429" t="s">
        <v>872</v>
      </c>
      <c r="B429" t="s">
        <v>873</v>
      </c>
      <c r="C429">
        <v>144.28</v>
      </c>
      <c r="D429">
        <v>-0.28000000000000003</v>
      </c>
      <c r="E429" s="1">
        <v>-1.9E-3</v>
      </c>
      <c r="F429">
        <v>147.37</v>
      </c>
      <c r="G429">
        <v>144.03</v>
      </c>
      <c r="H429">
        <v>2015000</v>
      </c>
      <c r="I429" s="2">
        <v>44671</v>
      </c>
      <c r="K429">
        <f t="shared" si="40"/>
        <v>426</v>
      </c>
      <c r="L429" t="str">
        <f t="shared" si="37"/>
        <v>#426</v>
      </c>
      <c r="M429" t="str">
        <f t="shared" si="38"/>
        <v>~SWK</v>
      </c>
      <c r="N429" t="str">
        <f t="shared" si="39"/>
        <v>^7</v>
      </c>
      <c r="O429" t="str">
        <f t="shared" si="36"/>
        <v>$Stanley Black &amp; Decker Inc</v>
      </c>
      <c r="P429" t="b">
        <f t="shared" si="41"/>
        <v>0</v>
      </c>
    </row>
    <row r="430" spans="1:16" x14ac:dyDescent="0.25">
      <c r="A430" t="s">
        <v>874</v>
      </c>
      <c r="B430" t="s">
        <v>875</v>
      </c>
      <c r="C430">
        <v>120.81</v>
      </c>
      <c r="D430">
        <v>-1.19</v>
      </c>
      <c r="E430" s="1">
        <v>-9.7999999999999997E-3</v>
      </c>
      <c r="F430">
        <v>123.82</v>
      </c>
      <c r="G430">
        <v>120.41</v>
      </c>
      <c r="H430">
        <v>1476700</v>
      </c>
      <c r="I430" s="2">
        <v>44671</v>
      </c>
      <c r="K430">
        <f t="shared" si="40"/>
        <v>427</v>
      </c>
      <c r="L430" t="str">
        <f t="shared" si="37"/>
        <v>#427</v>
      </c>
      <c r="M430" t="str">
        <f t="shared" si="38"/>
        <v>~SWKS</v>
      </c>
      <c r="N430" t="str">
        <f t="shared" si="39"/>
        <v>^7</v>
      </c>
      <c r="O430" t="str">
        <f t="shared" si="36"/>
        <v>$Skyworks Solutions</v>
      </c>
      <c r="P430" t="b">
        <f t="shared" si="41"/>
        <v>0</v>
      </c>
    </row>
    <row r="431" spans="1:16" x14ac:dyDescent="0.25">
      <c r="A431" t="s">
        <v>876</v>
      </c>
      <c r="B431" t="s">
        <v>877</v>
      </c>
      <c r="C431">
        <v>40.479999999999997</v>
      </c>
      <c r="D431">
        <v>-0.22000000000000999</v>
      </c>
      <c r="E431" s="1">
        <v>-5.4000000000000003E-3</v>
      </c>
      <c r="F431">
        <v>41.875</v>
      </c>
      <c r="G431">
        <v>40.314999999999998</v>
      </c>
      <c r="H431">
        <v>6090638</v>
      </c>
      <c r="I431" t="s">
        <v>878</v>
      </c>
      <c r="K431">
        <f t="shared" si="40"/>
        <v>428</v>
      </c>
      <c r="L431" t="str">
        <f t="shared" si="37"/>
        <v>#428</v>
      </c>
      <c r="M431" t="str">
        <f t="shared" si="38"/>
        <v>~SYF</v>
      </c>
      <c r="N431" t="str">
        <f t="shared" si="39"/>
        <v>^7</v>
      </c>
      <c r="O431" t="str">
        <f t="shared" si="36"/>
        <v>$Synchrony Financial</v>
      </c>
      <c r="P431" t="b">
        <f t="shared" si="41"/>
        <v>0</v>
      </c>
    </row>
    <row r="432" spans="1:16" x14ac:dyDescent="0.25">
      <c r="A432" t="s">
        <v>879</v>
      </c>
      <c r="B432" t="s">
        <v>880</v>
      </c>
      <c r="C432">
        <v>276.37</v>
      </c>
      <c r="D432">
        <v>4.7</v>
      </c>
      <c r="E432" s="1">
        <v>1.7299999999999999E-2</v>
      </c>
      <c r="F432">
        <v>279.27999999999997</v>
      </c>
      <c r="G432">
        <v>271.58999999999997</v>
      </c>
      <c r="H432">
        <v>1459500</v>
      </c>
      <c r="I432" s="2">
        <v>44671</v>
      </c>
      <c r="K432">
        <f t="shared" si="40"/>
        <v>429</v>
      </c>
      <c r="L432" t="str">
        <f t="shared" si="37"/>
        <v>#429</v>
      </c>
      <c r="M432" t="str">
        <f t="shared" si="38"/>
        <v>~SYK</v>
      </c>
      <c r="N432" t="str">
        <f t="shared" si="39"/>
        <v>^7</v>
      </c>
      <c r="O432" t="str">
        <f t="shared" si="36"/>
        <v>$Stryker Corp</v>
      </c>
      <c r="P432" t="b">
        <f t="shared" si="41"/>
        <v>0</v>
      </c>
    </row>
    <row r="433" spans="1:17" x14ac:dyDescent="0.25">
      <c r="A433" t="s">
        <v>881</v>
      </c>
      <c r="B433" t="s">
        <v>882</v>
      </c>
      <c r="C433">
        <v>89.1</v>
      </c>
      <c r="D433">
        <v>1</v>
      </c>
      <c r="E433" s="1">
        <v>1.14E-2</v>
      </c>
      <c r="F433">
        <v>89.6</v>
      </c>
      <c r="G433">
        <v>88.35</v>
      </c>
      <c r="H433">
        <v>1797100</v>
      </c>
      <c r="I433" s="2">
        <v>44671</v>
      </c>
      <c r="K433">
        <f t="shared" si="40"/>
        <v>430</v>
      </c>
      <c r="L433" t="str">
        <f t="shared" si="37"/>
        <v>#430</v>
      </c>
      <c r="M433" t="str">
        <f t="shared" si="38"/>
        <v>~SYY</v>
      </c>
      <c r="N433" t="str">
        <f t="shared" si="39"/>
        <v>^7</v>
      </c>
      <c r="O433" t="str">
        <f t="shared" si="36"/>
        <v>$Sysco Corp</v>
      </c>
      <c r="P433" t="b">
        <f t="shared" si="41"/>
        <v>0</v>
      </c>
    </row>
    <row r="434" spans="1:17" x14ac:dyDescent="0.25">
      <c r="A434" t="s">
        <v>883</v>
      </c>
      <c r="B434" t="s">
        <v>884</v>
      </c>
      <c r="C434">
        <v>19.43</v>
      </c>
      <c r="D434">
        <v>-0.06</v>
      </c>
      <c r="E434" s="1">
        <v>-3.0999999999999999E-3</v>
      </c>
      <c r="F434">
        <v>19.59</v>
      </c>
      <c r="G434">
        <v>19.3</v>
      </c>
      <c r="H434">
        <v>48701797</v>
      </c>
      <c r="I434" s="2">
        <v>44671</v>
      </c>
      <c r="K434">
        <f t="shared" si="40"/>
        <v>431</v>
      </c>
      <c r="L434" t="str">
        <f t="shared" si="37"/>
        <v>#431</v>
      </c>
      <c r="M434" t="str">
        <f t="shared" si="38"/>
        <v>~T</v>
      </c>
      <c r="N434" t="str">
        <f t="shared" si="39"/>
        <v>^1</v>
      </c>
      <c r="O434" t="str">
        <f t="shared" si="36"/>
        <v>$AT&amp;T Inc</v>
      </c>
      <c r="P434" t="b">
        <f t="shared" si="41"/>
        <v>0</v>
      </c>
      <c r="Q434" s="3">
        <v>1</v>
      </c>
    </row>
    <row r="435" spans="1:17" x14ac:dyDescent="0.25">
      <c r="A435" t="s">
        <v>885</v>
      </c>
      <c r="B435" t="s">
        <v>886</v>
      </c>
      <c r="C435">
        <v>56.78</v>
      </c>
      <c r="D435">
        <v>0.91</v>
      </c>
      <c r="E435" s="1">
        <v>1.6299999999999999E-2</v>
      </c>
      <c r="F435">
        <v>57.17</v>
      </c>
      <c r="G435">
        <v>55.96</v>
      </c>
      <c r="H435">
        <v>1204700</v>
      </c>
      <c r="I435" s="2">
        <v>44671</v>
      </c>
      <c r="K435">
        <f t="shared" si="40"/>
        <v>432</v>
      </c>
      <c r="L435" t="str">
        <f t="shared" si="37"/>
        <v>#432</v>
      </c>
      <c r="M435" t="str">
        <f t="shared" si="38"/>
        <v>~TAP</v>
      </c>
      <c r="N435" t="str">
        <f t="shared" si="39"/>
        <v>^5</v>
      </c>
      <c r="O435" t="str">
        <f t="shared" si="36"/>
        <v>$Molson Coors Brewing Company</v>
      </c>
      <c r="P435" t="b">
        <f t="shared" si="41"/>
        <v>1</v>
      </c>
      <c r="Q435" s="3">
        <v>5</v>
      </c>
    </row>
    <row r="436" spans="1:17" x14ac:dyDescent="0.25">
      <c r="A436" t="s">
        <v>887</v>
      </c>
      <c r="B436" t="s">
        <v>888</v>
      </c>
      <c r="C436">
        <v>643.34</v>
      </c>
      <c r="D436">
        <v>-0.4</v>
      </c>
      <c r="E436" s="1">
        <v>-5.9999999999999995E-4</v>
      </c>
      <c r="F436">
        <v>649.88</v>
      </c>
      <c r="G436">
        <v>642.22</v>
      </c>
      <c r="H436">
        <v>145500</v>
      </c>
      <c r="I436" s="2">
        <v>44671</v>
      </c>
      <c r="K436">
        <f t="shared" si="40"/>
        <v>433</v>
      </c>
      <c r="L436" t="str">
        <f t="shared" si="37"/>
        <v>#433</v>
      </c>
      <c r="M436" t="str">
        <f t="shared" si="38"/>
        <v>~TDG</v>
      </c>
      <c r="N436" t="str">
        <f t="shared" si="39"/>
        <v>^7</v>
      </c>
      <c r="O436" t="str">
        <f t="shared" si="36"/>
        <v>$Transdigm Group Inc</v>
      </c>
      <c r="P436" t="b">
        <f t="shared" si="41"/>
        <v>0</v>
      </c>
    </row>
    <row r="437" spans="1:17" x14ac:dyDescent="0.25">
      <c r="A437" t="s">
        <v>889</v>
      </c>
      <c r="B437" t="s">
        <v>890</v>
      </c>
      <c r="C437">
        <v>488.63</v>
      </c>
      <c r="D437">
        <v>6.17</v>
      </c>
      <c r="E437" s="1">
        <v>1.2800000000000001E-2</v>
      </c>
      <c r="F437">
        <v>490.72</v>
      </c>
      <c r="G437">
        <v>482.4</v>
      </c>
      <c r="H437">
        <v>241600</v>
      </c>
      <c r="I437" s="2">
        <v>44671</v>
      </c>
      <c r="K437">
        <f t="shared" si="40"/>
        <v>434</v>
      </c>
      <c r="L437" t="str">
        <f t="shared" si="37"/>
        <v>#434</v>
      </c>
      <c r="M437" t="str">
        <f t="shared" si="38"/>
        <v>~TDY</v>
      </c>
      <c r="N437" t="str">
        <f t="shared" si="39"/>
        <v>^7</v>
      </c>
      <c r="O437" t="str">
        <f t="shared" si="36"/>
        <v>$Teledyne Technologies Inc</v>
      </c>
      <c r="P437" t="b">
        <f t="shared" si="41"/>
        <v>0</v>
      </c>
    </row>
    <row r="438" spans="1:17" x14ac:dyDescent="0.25">
      <c r="A438" t="s">
        <v>891</v>
      </c>
      <c r="B438" t="s">
        <v>892</v>
      </c>
      <c r="C438">
        <v>424.61</v>
      </c>
      <c r="D438">
        <v>11.36</v>
      </c>
      <c r="E438" s="1">
        <v>2.75E-2</v>
      </c>
      <c r="F438">
        <v>427.87</v>
      </c>
      <c r="G438">
        <v>413.29</v>
      </c>
      <c r="H438">
        <v>148900</v>
      </c>
      <c r="I438" s="2">
        <v>44671</v>
      </c>
      <c r="K438">
        <f t="shared" si="40"/>
        <v>435</v>
      </c>
      <c r="L438" t="str">
        <f t="shared" si="37"/>
        <v>#435</v>
      </c>
      <c r="M438" t="str">
        <f t="shared" si="38"/>
        <v>~TECH</v>
      </c>
      <c r="N438" t="str">
        <f t="shared" si="39"/>
        <v>^1</v>
      </c>
      <c r="O438" t="str">
        <f t="shared" si="36"/>
        <v>$Bio-Techne Cp</v>
      </c>
      <c r="P438" t="b">
        <f t="shared" si="41"/>
        <v>0</v>
      </c>
      <c r="Q438" s="3">
        <v>1</v>
      </c>
    </row>
    <row r="439" spans="1:17" x14ac:dyDescent="0.25">
      <c r="A439" t="s">
        <v>893</v>
      </c>
      <c r="B439" t="s">
        <v>894</v>
      </c>
      <c r="C439">
        <v>126.67</v>
      </c>
      <c r="D439">
        <v>2.29</v>
      </c>
      <c r="E439" s="1">
        <v>1.84E-2</v>
      </c>
      <c r="F439">
        <v>127.73</v>
      </c>
      <c r="G439">
        <v>125.61</v>
      </c>
      <c r="H439">
        <v>1442400</v>
      </c>
      <c r="I439" s="2">
        <v>44671</v>
      </c>
      <c r="K439">
        <f t="shared" si="40"/>
        <v>436</v>
      </c>
      <c r="L439" t="str">
        <f t="shared" si="37"/>
        <v>#436</v>
      </c>
      <c r="M439" t="str">
        <f t="shared" si="38"/>
        <v>~TEL</v>
      </c>
      <c r="N439" t="str">
        <f t="shared" si="39"/>
        <v>^7</v>
      </c>
      <c r="O439" t="str">
        <f t="shared" si="36"/>
        <v>$Te Connectivity Ltd</v>
      </c>
      <c r="P439" t="b">
        <f t="shared" si="41"/>
        <v>0</v>
      </c>
    </row>
    <row r="440" spans="1:17" x14ac:dyDescent="0.25">
      <c r="A440" t="s">
        <v>895</v>
      </c>
      <c r="B440" t="s">
        <v>896</v>
      </c>
      <c r="C440">
        <v>112.9</v>
      </c>
      <c r="D440">
        <v>0.28999999999999998</v>
      </c>
      <c r="E440" s="1">
        <v>2.5999999999999999E-3</v>
      </c>
      <c r="F440">
        <v>117.42</v>
      </c>
      <c r="G440">
        <v>112.86</v>
      </c>
      <c r="H440">
        <v>1727700</v>
      </c>
      <c r="I440" s="2">
        <v>44671</v>
      </c>
      <c r="K440">
        <f t="shared" si="40"/>
        <v>437</v>
      </c>
      <c r="L440" t="str">
        <f t="shared" si="37"/>
        <v>#437</v>
      </c>
      <c r="M440" t="str">
        <f t="shared" si="38"/>
        <v>~TER</v>
      </c>
      <c r="N440" t="str">
        <f t="shared" si="39"/>
        <v>^7</v>
      </c>
      <c r="O440" t="str">
        <f t="shared" si="36"/>
        <v>$Teradyne Inc</v>
      </c>
      <c r="P440" t="b">
        <f t="shared" si="41"/>
        <v>0</v>
      </c>
    </row>
    <row r="441" spans="1:17" x14ac:dyDescent="0.25">
      <c r="A441" t="s">
        <v>897</v>
      </c>
      <c r="B441" t="s">
        <v>898</v>
      </c>
      <c r="C441">
        <v>52.57</v>
      </c>
      <c r="D441">
        <v>0.56000000000000005</v>
      </c>
      <c r="E441" s="1">
        <v>1.0800000000000001E-2</v>
      </c>
      <c r="F441">
        <v>53.49</v>
      </c>
      <c r="G441">
        <v>52.11</v>
      </c>
      <c r="H441">
        <v>8541420</v>
      </c>
      <c r="I441" t="s">
        <v>89</v>
      </c>
      <c r="K441">
        <f t="shared" si="40"/>
        <v>438</v>
      </c>
      <c r="L441" t="str">
        <f t="shared" si="37"/>
        <v>#438</v>
      </c>
      <c r="M441" t="str">
        <f t="shared" si="38"/>
        <v>~TFC</v>
      </c>
      <c r="N441" t="str">
        <f t="shared" si="39"/>
        <v>^7</v>
      </c>
      <c r="O441" t="str">
        <f t="shared" si="36"/>
        <v>$Truist Financial Corp</v>
      </c>
      <c r="P441" t="b">
        <f t="shared" si="41"/>
        <v>0</v>
      </c>
    </row>
    <row r="442" spans="1:17" x14ac:dyDescent="0.25">
      <c r="A442" t="s">
        <v>899</v>
      </c>
      <c r="B442" t="s">
        <v>900</v>
      </c>
      <c r="C442">
        <v>346.04</v>
      </c>
      <c r="D442">
        <v>7.31</v>
      </c>
      <c r="E442" s="1">
        <v>2.1600000000000001E-2</v>
      </c>
      <c r="F442">
        <v>349.23</v>
      </c>
      <c r="G442">
        <v>338.74</v>
      </c>
      <c r="H442">
        <v>267700</v>
      </c>
      <c r="I442" s="2">
        <v>44671</v>
      </c>
      <c r="K442">
        <f t="shared" si="40"/>
        <v>439</v>
      </c>
      <c r="L442" t="str">
        <f t="shared" si="37"/>
        <v>#439</v>
      </c>
      <c r="M442" t="str">
        <f t="shared" si="38"/>
        <v>~TFX</v>
      </c>
      <c r="N442" t="str">
        <f t="shared" si="39"/>
        <v>^7</v>
      </c>
      <c r="O442" t="str">
        <f t="shared" si="36"/>
        <v>$Teleflex Inc</v>
      </c>
      <c r="P442" t="b">
        <f t="shared" si="41"/>
        <v>0</v>
      </c>
    </row>
    <row r="443" spans="1:17" x14ac:dyDescent="0.25">
      <c r="A443" t="s">
        <v>901</v>
      </c>
      <c r="B443" t="s">
        <v>902</v>
      </c>
      <c r="C443">
        <v>249.32</v>
      </c>
      <c r="D443">
        <v>3.27</v>
      </c>
      <c r="E443" s="1">
        <v>1.3299999999999999E-2</v>
      </c>
      <c r="F443">
        <v>250.97</v>
      </c>
      <c r="G443">
        <v>246.44</v>
      </c>
      <c r="H443">
        <v>3730400</v>
      </c>
      <c r="I443" s="2">
        <v>44671</v>
      </c>
      <c r="K443">
        <f t="shared" si="40"/>
        <v>440</v>
      </c>
      <c r="L443" t="str">
        <f t="shared" si="37"/>
        <v>#440</v>
      </c>
      <c r="M443" t="str">
        <f t="shared" si="38"/>
        <v>~TGT</v>
      </c>
      <c r="N443" t="str">
        <f t="shared" si="39"/>
        <v>^7</v>
      </c>
      <c r="O443" t="str">
        <f t="shared" si="36"/>
        <v>$Target Corp</v>
      </c>
      <c r="P443" t="b">
        <f t="shared" si="41"/>
        <v>0</v>
      </c>
    </row>
    <row r="444" spans="1:17" x14ac:dyDescent="0.25">
      <c r="A444" t="s">
        <v>903</v>
      </c>
      <c r="B444" t="s">
        <v>904</v>
      </c>
      <c r="C444">
        <v>66.78</v>
      </c>
      <c r="D444">
        <v>1.35</v>
      </c>
      <c r="E444" s="1">
        <v>2.06E-2</v>
      </c>
      <c r="F444">
        <v>67.430000000000007</v>
      </c>
      <c r="G444">
        <v>66.180000000000007</v>
      </c>
      <c r="H444">
        <v>7942800</v>
      </c>
      <c r="I444" s="2">
        <v>44671</v>
      </c>
      <c r="K444">
        <f t="shared" si="40"/>
        <v>441</v>
      </c>
      <c r="L444" t="str">
        <f t="shared" si="37"/>
        <v>#441</v>
      </c>
      <c r="M444" t="str">
        <f t="shared" si="38"/>
        <v>~TJX</v>
      </c>
      <c r="N444" t="str">
        <f t="shared" si="39"/>
        <v>^7</v>
      </c>
      <c r="O444" t="str">
        <f t="shared" si="36"/>
        <v>$TJX Companies</v>
      </c>
      <c r="P444" t="b">
        <f t="shared" si="41"/>
        <v>0</v>
      </c>
    </row>
    <row r="445" spans="1:17" x14ac:dyDescent="0.25">
      <c r="A445" t="s">
        <v>905</v>
      </c>
      <c r="B445" t="s">
        <v>906</v>
      </c>
      <c r="C445">
        <v>591.15</v>
      </c>
      <c r="D445">
        <v>17</v>
      </c>
      <c r="E445" s="1">
        <v>2.9600000000000001E-2</v>
      </c>
      <c r="F445">
        <v>598.59</v>
      </c>
      <c r="G445">
        <v>575.08000000000004</v>
      </c>
      <c r="H445">
        <v>1598000</v>
      </c>
      <c r="I445" s="2">
        <v>44671</v>
      </c>
      <c r="K445">
        <f t="shared" si="40"/>
        <v>442</v>
      </c>
      <c r="L445" t="str">
        <f t="shared" si="37"/>
        <v>#442</v>
      </c>
      <c r="M445" t="str">
        <f t="shared" si="38"/>
        <v>~TMO</v>
      </c>
      <c r="N445" t="str">
        <f t="shared" si="39"/>
        <v>^7</v>
      </c>
      <c r="O445" t="str">
        <f t="shared" si="36"/>
        <v>$Thermo Fisher Scientific Inc</v>
      </c>
      <c r="P445" t="b">
        <f t="shared" si="41"/>
        <v>0</v>
      </c>
    </row>
    <row r="446" spans="1:17" x14ac:dyDescent="0.25">
      <c r="A446" t="s">
        <v>907</v>
      </c>
      <c r="B446" t="s">
        <v>908</v>
      </c>
      <c r="C446">
        <v>132.69999999999999</v>
      </c>
      <c r="D446">
        <v>-0.14000000000000001</v>
      </c>
      <c r="E446" s="1">
        <v>-1.1000000000000001E-3</v>
      </c>
      <c r="F446">
        <v>133.79</v>
      </c>
      <c r="G446">
        <v>132.09</v>
      </c>
      <c r="H446">
        <v>4407100</v>
      </c>
      <c r="I446" s="2">
        <v>44671</v>
      </c>
      <c r="K446">
        <f t="shared" si="40"/>
        <v>443</v>
      </c>
      <c r="L446" t="str">
        <f t="shared" si="37"/>
        <v>#443</v>
      </c>
      <c r="M446" t="str">
        <f t="shared" si="38"/>
        <v>~TMUS</v>
      </c>
      <c r="N446" t="str">
        <f t="shared" si="39"/>
        <v>^7</v>
      </c>
      <c r="O446" t="str">
        <f t="shared" si="36"/>
        <v>$T-Mobile US</v>
      </c>
      <c r="P446" t="b">
        <f t="shared" si="41"/>
        <v>0</v>
      </c>
    </row>
    <row r="447" spans="1:17" x14ac:dyDescent="0.25">
      <c r="A447" t="s">
        <v>909</v>
      </c>
      <c r="B447" t="s">
        <v>910</v>
      </c>
      <c r="C447">
        <v>34.96</v>
      </c>
      <c r="D447">
        <v>-0.36</v>
      </c>
      <c r="E447" s="1">
        <v>-1.0200000000000001E-2</v>
      </c>
      <c r="F447">
        <v>35.9</v>
      </c>
      <c r="G447">
        <v>34.93</v>
      </c>
      <c r="H447">
        <v>2080287</v>
      </c>
      <c r="I447" t="s">
        <v>247</v>
      </c>
      <c r="K447">
        <f t="shared" si="40"/>
        <v>444</v>
      </c>
      <c r="L447" t="str">
        <f t="shared" si="37"/>
        <v>#444</v>
      </c>
      <c r="M447" t="str">
        <f t="shared" si="38"/>
        <v>~TPR</v>
      </c>
      <c r="N447" t="str">
        <f t="shared" si="39"/>
        <v>^7</v>
      </c>
      <c r="O447" t="str">
        <f t="shared" si="36"/>
        <v>$Tapestry Inc</v>
      </c>
      <c r="P447" t="b">
        <f t="shared" si="41"/>
        <v>0</v>
      </c>
    </row>
    <row r="448" spans="1:17" x14ac:dyDescent="0.25">
      <c r="A448" t="s">
        <v>911</v>
      </c>
      <c r="B448" t="s">
        <v>912</v>
      </c>
      <c r="C448">
        <v>70.36</v>
      </c>
      <c r="D448">
        <v>1.05</v>
      </c>
      <c r="E448" s="1">
        <v>1.5100000000000001E-2</v>
      </c>
      <c r="F448">
        <v>70.88</v>
      </c>
      <c r="G448">
        <v>69.349999999999994</v>
      </c>
      <c r="H448">
        <v>546500</v>
      </c>
      <c r="I448" s="2">
        <v>44671</v>
      </c>
      <c r="K448">
        <f t="shared" si="40"/>
        <v>445</v>
      </c>
      <c r="L448" t="str">
        <f t="shared" si="37"/>
        <v>#445</v>
      </c>
      <c r="M448" t="str">
        <f t="shared" si="38"/>
        <v>~TRMB</v>
      </c>
      <c r="N448" t="str">
        <f t="shared" si="39"/>
        <v>^7</v>
      </c>
      <c r="O448" t="str">
        <f t="shared" si="36"/>
        <v>$Trimble Navigation</v>
      </c>
      <c r="P448" t="b">
        <f t="shared" si="41"/>
        <v>0</v>
      </c>
    </row>
    <row r="449" spans="1:19" x14ac:dyDescent="0.25">
      <c r="A449" t="s">
        <v>913</v>
      </c>
      <c r="B449" t="s">
        <v>914</v>
      </c>
      <c r="C449">
        <v>143.4</v>
      </c>
      <c r="D449">
        <v>-1.72</v>
      </c>
      <c r="E449" s="1">
        <v>-1.1900000000000001E-2</v>
      </c>
      <c r="F449">
        <v>145.86000000000001</v>
      </c>
      <c r="G449">
        <v>142.71</v>
      </c>
      <c r="H449">
        <v>1445400</v>
      </c>
      <c r="I449" s="2">
        <v>44671</v>
      </c>
      <c r="K449">
        <f t="shared" si="40"/>
        <v>446</v>
      </c>
      <c r="L449" t="str">
        <f t="shared" si="37"/>
        <v>#446</v>
      </c>
      <c r="M449" t="str">
        <f t="shared" si="38"/>
        <v>~TROW</v>
      </c>
      <c r="N449" t="str">
        <f t="shared" si="39"/>
        <v>^7</v>
      </c>
      <c r="O449" t="str">
        <f t="shared" si="36"/>
        <v>$T Rowe Price Group</v>
      </c>
      <c r="P449" t="b">
        <f t="shared" si="41"/>
        <v>0</v>
      </c>
    </row>
    <row r="450" spans="1:19" x14ac:dyDescent="0.25">
      <c r="A450" t="s">
        <v>915</v>
      </c>
      <c r="B450" t="s">
        <v>916</v>
      </c>
      <c r="C450">
        <v>177.71</v>
      </c>
      <c r="D450">
        <v>1.55</v>
      </c>
      <c r="E450" s="1">
        <v>8.8000000000000005E-3</v>
      </c>
      <c r="F450">
        <v>177.99</v>
      </c>
      <c r="G450">
        <v>174.17</v>
      </c>
      <c r="H450">
        <v>2340200</v>
      </c>
      <c r="I450" s="2">
        <v>44671</v>
      </c>
      <c r="K450">
        <f t="shared" si="40"/>
        <v>447</v>
      </c>
      <c r="L450" t="str">
        <f t="shared" si="37"/>
        <v>#447</v>
      </c>
      <c r="M450" t="str">
        <f t="shared" si="38"/>
        <v>~TRV</v>
      </c>
      <c r="N450" t="str">
        <f t="shared" si="39"/>
        <v>^7</v>
      </c>
      <c r="O450" t="str">
        <f t="shared" si="36"/>
        <v>$The Travelers Companies Inc</v>
      </c>
      <c r="P450" t="b">
        <f t="shared" si="41"/>
        <v>0</v>
      </c>
    </row>
    <row r="451" spans="1:19" x14ac:dyDescent="0.25">
      <c r="A451" t="s">
        <v>917</v>
      </c>
      <c r="B451" t="s">
        <v>918</v>
      </c>
      <c r="C451">
        <v>221.09</v>
      </c>
      <c r="D451">
        <v>-0.56000000000000005</v>
      </c>
      <c r="E451" s="1">
        <v>-2.5000000000000001E-3</v>
      </c>
      <c r="F451">
        <v>223.17</v>
      </c>
      <c r="G451">
        <v>219.27</v>
      </c>
      <c r="H451">
        <v>1226400</v>
      </c>
      <c r="I451" s="2">
        <v>44671</v>
      </c>
      <c r="K451">
        <f t="shared" si="40"/>
        <v>448</v>
      </c>
      <c r="L451" t="str">
        <f t="shared" si="37"/>
        <v>#448</v>
      </c>
      <c r="M451" t="str">
        <f t="shared" si="38"/>
        <v>~TSCO</v>
      </c>
      <c r="N451" t="str">
        <f t="shared" si="39"/>
        <v>^7</v>
      </c>
      <c r="O451" t="str">
        <f t="shared" si="36"/>
        <v>$Tractor Supply Company</v>
      </c>
      <c r="P451" t="b">
        <f t="shared" si="41"/>
        <v>0</v>
      </c>
    </row>
    <row r="452" spans="1:19" x14ac:dyDescent="0.25">
      <c r="A452" t="s">
        <v>919</v>
      </c>
      <c r="B452" t="s">
        <v>920</v>
      </c>
      <c r="C452">
        <v>977.2</v>
      </c>
      <c r="D452">
        <v>-50.95</v>
      </c>
      <c r="E452" s="1">
        <v>-4.9599999999999998E-2</v>
      </c>
      <c r="F452">
        <v>1034</v>
      </c>
      <c r="G452">
        <v>975.25</v>
      </c>
      <c r="H452">
        <v>23226602</v>
      </c>
      <c r="I452" s="2">
        <v>44671</v>
      </c>
      <c r="K452">
        <f t="shared" si="40"/>
        <v>449</v>
      </c>
      <c r="L452" t="str">
        <f t="shared" si="37"/>
        <v>#449</v>
      </c>
      <c r="M452" t="str">
        <f t="shared" si="38"/>
        <v>~TSLA</v>
      </c>
      <c r="N452" t="str">
        <f t="shared" si="39"/>
        <v>^7</v>
      </c>
      <c r="O452" t="str">
        <f t="shared" ref="O452:O508" si="42">_xlfn.CONCAT(O$2,B452)</f>
        <v>$Tesla Inc</v>
      </c>
      <c r="P452" t="b">
        <f t="shared" si="41"/>
        <v>0</v>
      </c>
    </row>
    <row r="453" spans="1:19" x14ac:dyDescent="0.25">
      <c r="A453" t="s">
        <v>921</v>
      </c>
      <c r="B453" t="s">
        <v>922</v>
      </c>
      <c r="C453">
        <v>98.4</v>
      </c>
      <c r="D453">
        <v>0.92</v>
      </c>
      <c r="E453" s="1">
        <v>9.4000000000000004E-3</v>
      </c>
      <c r="F453">
        <v>99.18</v>
      </c>
      <c r="G453">
        <v>97.42</v>
      </c>
      <c r="H453">
        <v>1784300</v>
      </c>
      <c r="I453" s="2">
        <v>44671</v>
      </c>
      <c r="K453">
        <f t="shared" si="40"/>
        <v>450</v>
      </c>
      <c r="L453" t="str">
        <f t="shared" ref="L453:L508" si="43">_xlfn.CONCAT(L$2,K453)</f>
        <v>#450</v>
      </c>
      <c r="M453" t="str">
        <f t="shared" ref="M453:M508" si="44">_xlfn.CONCAT(M$2,A453)</f>
        <v>~TSN</v>
      </c>
      <c r="N453" t="str">
        <f t="shared" ref="N453:N508" si="45">IF(Q453,_xlfn.CONCAT(N$2,Q453),_xlfn.CONCAT(N$2,"7"))</f>
        <v>^7</v>
      </c>
      <c r="O453" t="str">
        <f t="shared" si="42"/>
        <v>$Tyson Foods</v>
      </c>
      <c r="P453" t="b">
        <f t="shared" si="41"/>
        <v>0</v>
      </c>
    </row>
    <row r="454" spans="1:19" x14ac:dyDescent="0.25">
      <c r="A454" t="s">
        <v>923</v>
      </c>
      <c r="B454" t="s">
        <v>924</v>
      </c>
      <c r="C454">
        <v>154.54</v>
      </c>
      <c r="D454">
        <v>4.8099999999999996</v>
      </c>
      <c r="E454" s="1">
        <v>3.2099999999999997E-2</v>
      </c>
      <c r="F454">
        <v>155.84</v>
      </c>
      <c r="G454">
        <v>150.88</v>
      </c>
      <c r="H454">
        <v>1569863</v>
      </c>
      <c r="I454" t="s">
        <v>315</v>
      </c>
      <c r="K454">
        <f t="shared" ref="K454:K508" si="46">K453+1</f>
        <v>451</v>
      </c>
      <c r="L454" t="str">
        <f t="shared" si="43"/>
        <v>#451</v>
      </c>
      <c r="M454" t="str">
        <f t="shared" si="44"/>
        <v>~TT</v>
      </c>
      <c r="N454" t="str">
        <f t="shared" si="45"/>
        <v>^7</v>
      </c>
      <c r="O454" t="str">
        <f t="shared" si="42"/>
        <v>$Trane Technologies Plc</v>
      </c>
      <c r="P454" t="b">
        <f t="shared" si="41"/>
        <v>0</v>
      </c>
    </row>
    <row r="455" spans="1:19" x14ac:dyDescent="0.25">
      <c r="A455" t="s">
        <v>925</v>
      </c>
      <c r="B455" t="s">
        <v>926</v>
      </c>
      <c r="C455">
        <v>137.34</v>
      </c>
      <c r="D455">
        <v>-3.03</v>
      </c>
      <c r="E455" s="1">
        <v>-2.1600000000000001E-2</v>
      </c>
      <c r="F455">
        <v>140.35</v>
      </c>
      <c r="G455">
        <v>137.05000000000001</v>
      </c>
      <c r="H455">
        <v>1339700</v>
      </c>
      <c r="I455" s="2">
        <v>44671</v>
      </c>
      <c r="K455">
        <f t="shared" si="46"/>
        <v>452</v>
      </c>
      <c r="L455" t="str">
        <f t="shared" si="43"/>
        <v>#452</v>
      </c>
      <c r="M455" t="str">
        <f t="shared" si="44"/>
        <v>~TTWO</v>
      </c>
      <c r="N455" t="str">
        <f t="shared" si="45"/>
        <v>^7</v>
      </c>
      <c r="O455" t="str">
        <f t="shared" si="42"/>
        <v>$Take-Two Interactive</v>
      </c>
      <c r="P455" t="b">
        <f t="shared" ref="P455:P509" si="47">Q455&gt;1</f>
        <v>0</v>
      </c>
    </row>
    <row r="456" spans="1:19" x14ac:dyDescent="0.25">
      <c r="A456" t="s">
        <v>927</v>
      </c>
      <c r="B456" t="s">
        <v>928</v>
      </c>
      <c r="C456">
        <v>46.72</v>
      </c>
      <c r="D456">
        <v>0.56000000000000005</v>
      </c>
      <c r="E456" s="1">
        <v>1.21E-2</v>
      </c>
      <c r="F456">
        <v>47.11</v>
      </c>
      <c r="G456">
        <v>45.03</v>
      </c>
      <c r="H456">
        <v>63109004</v>
      </c>
      <c r="I456" s="2">
        <v>44671</v>
      </c>
      <c r="K456">
        <f t="shared" si="46"/>
        <v>453</v>
      </c>
      <c r="L456" t="str">
        <f t="shared" si="43"/>
        <v>#453</v>
      </c>
      <c r="M456" t="str">
        <f t="shared" si="44"/>
        <v>~TWTR</v>
      </c>
      <c r="N456" t="str">
        <f t="shared" si="45"/>
        <v>^1</v>
      </c>
      <c r="O456" t="str">
        <f t="shared" si="42"/>
        <v>$Twitter Inc</v>
      </c>
      <c r="P456" t="b">
        <f t="shared" si="47"/>
        <v>0</v>
      </c>
      <c r="Q456" s="3">
        <v>1</v>
      </c>
      <c r="S456">
        <v>1</v>
      </c>
    </row>
    <row r="457" spans="1:19" x14ac:dyDescent="0.25">
      <c r="A457" t="s">
        <v>929</v>
      </c>
      <c r="B457" t="s">
        <v>930</v>
      </c>
      <c r="C457">
        <v>179.42</v>
      </c>
      <c r="D457">
        <v>0.36</v>
      </c>
      <c r="E457" s="1">
        <v>2E-3</v>
      </c>
      <c r="F457">
        <v>183.66</v>
      </c>
      <c r="G457">
        <v>179.08</v>
      </c>
      <c r="H457">
        <v>4553700</v>
      </c>
      <c r="I457" s="2">
        <v>44671</v>
      </c>
      <c r="K457">
        <f t="shared" si="46"/>
        <v>454</v>
      </c>
      <c r="L457" t="str">
        <f t="shared" si="43"/>
        <v>#454</v>
      </c>
      <c r="M457" t="str">
        <f t="shared" si="44"/>
        <v>~TXN</v>
      </c>
      <c r="N457" t="str">
        <f t="shared" si="45"/>
        <v>^1</v>
      </c>
      <c r="O457" t="str">
        <f t="shared" si="42"/>
        <v>$Texas Instruments</v>
      </c>
      <c r="P457" t="b">
        <f t="shared" si="47"/>
        <v>0</v>
      </c>
      <c r="Q457" s="3">
        <v>1</v>
      </c>
    </row>
    <row r="458" spans="1:19" x14ac:dyDescent="0.25">
      <c r="A458" t="s">
        <v>931</v>
      </c>
      <c r="B458" t="s">
        <v>932</v>
      </c>
      <c r="C458">
        <v>71.16</v>
      </c>
      <c r="D458">
        <v>1.07</v>
      </c>
      <c r="E458" s="1">
        <v>1.5299999999999999E-2</v>
      </c>
      <c r="F458">
        <v>71.91</v>
      </c>
      <c r="G458">
        <v>70.53</v>
      </c>
      <c r="H458">
        <v>884600</v>
      </c>
      <c r="I458" s="2">
        <v>44671</v>
      </c>
      <c r="K458">
        <f t="shared" si="46"/>
        <v>455</v>
      </c>
      <c r="L458" t="str">
        <f t="shared" si="43"/>
        <v>#455</v>
      </c>
      <c r="M458" t="str">
        <f t="shared" si="44"/>
        <v>~TXT</v>
      </c>
      <c r="N458" t="str">
        <f t="shared" si="45"/>
        <v>^1</v>
      </c>
      <c r="O458" t="str">
        <f t="shared" si="42"/>
        <v>$Textron Inc</v>
      </c>
      <c r="P458" t="b">
        <f t="shared" si="47"/>
        <v>0</v>
      </c>
      <c r="Q458" s="3">
        <v>1</v>
      </c>
      <c r="S458">
        <v>1</v>
      </c>
    </row>
    <row r="459" spans="1:19" x14ac:dyDescent="0.25">
      <c r="A459" t="s">
        <v>933</v>
      </c>
      <c r="B459" t="s">
        <v>934</v>
      </c>
      <c r="C459">
        <v>406.55</v>
      </c>
      <c r="D459">
        <v>-4.24</v>
      </c>
      <c r="E459" s="1">
        <v>-1.03E-2</v>
      </c>
      <c r="F459">
        <v>414.93</v>
      </c>
      <c r="G459">
        <v>405.58</v>
      </c>
      <c r="H459">
        <v>210000</v>
      </c>
      <c r="I459" s="2">
        <v>44671</v>
      </c>
      <c r="K459">
        <f t="shared" si="46"/>
        <v>456</v>
      </c>
      <c r="L459" t="str">
        <f t="shared" si="43"/>
        <v>#456</v>
      </c>
      <c r="M459" t="str">
        <f t="shared" si="44"/>
        <v>~TYL</v>
      </c>
      <c r="N459" t="str">
        <f t="shared" si="45"/>
        <v>^7</v>
      </c>
      <c r="O459" t="str">
        <f t="shared" si="42"/>
        <v>$Tyler Technologies</v>
      </c>
      <c r="P459" t="b">
        <f t="shared" si="47"/>
        <v>0</v>
      </c>
    </row>
    <row r="460" spans="1:19" x14ac:dyDescent="0.25">
      <c r="A460" t="s">
        <v>935</v>
      </c>
      <c r="B460" t="s">
        <v>936</v>
      </c>
      <c r="C460">
        <v>15.33</v>
      </c>
      <c r="D460">
        <v>-0.11</v>
      </c>
      <c r="E460" s="1">
        <v>-7.1000000000000004E-3</v>
      </c>
      <c r="F460">
        <v>15.654999999999999</v>
      </c>
      <c r="G460">
        <v>15.31</v>
      </c>
      <c r="H460">
        <v>1834805</v>
      </c>
      <c r="I460" t="s">
        <v>878</v>
      </c>
      <c r="K460">
        <f t="shared" si="46"/>
        <v>457</v>
      </c>
      <c r="L460" t="str">
        <f t="shared" si="43"/>
        <v>#457</v>
      </c>
      <c r="M460" t="str">
        <f t="shared" si="44"/>
        <v>~UA</v>
      </c>
      <c r="N460" t="str">
        <f t="shared" si="45"/>
        <v>^7</v>
      </c>
      <c r="O460" t="str">
        <f t="shared" si="42"/>
        <v>$Under Armour Inc Cl C</v>
      </c>
      <c r="P460" t="b">
        <f t="shared" si="47"/>
        <v>0</v>
      </c>
    </row>
    <row r="461" spans="1:19" x14ac:dyDescent="0.25">
      <c r="A461" t="s">
        <v>937</v>
      </c>
      <c r="B461" t="s">
        <v>938</v>
      </c>
      <c r="C461">
        <v>16.54</v>
      </c>
      <c r="D461">
        <v>-0.18</v>
      </c>
      <c r="E461" s="1">
        <v>-1.0800000000000001E-2</v>
      </c>
      <c r="F461">
        <v>16.98</v>
      </c>
      <c r="G461">
        <v>16.53</v>
      </c>
      <c r="H461">
        <v>3729600</v>
      </c>
      <c r="I461" s="2">
        <v>44671</v>
      </c>
      <c r="K461">
        <f t="shared" si="46"/>
        <v>458</v>
      </c>
      <c r="L461" t="str">
        <f t="shared" si="43"/>
        <v>#458</v>
      </c>
      <c r="M461" t="str">
        <f t="shared" si="44"/>
        <v>~UAA</v>
      </c>
      <c r="N461" t="str">
        <f t="shared" si="45"/>
        <v>^7</v>
      </c>
      <c r="O461" t="str">
        <f t="shared" si="42"/>
        <v>$Under Armour</v>
      </c>
      <c r="P461" t="b">
        <f t="shared" si="47"/>
        <v>0</v>
      </c>
    </row>
    <row r="462" spans="1:19" x14ac:dyDescent="0.25">
      <c r="A462" t="s">
        <v>939</v>
      </c>
      <c r="B462" t="s">
        <v>940</v>
      </c>
      <c r="C462">
        <v>46.52</v>
      </c>
      <c r="D462">
        <v>0.56999999999999995</v>
      </c>
      <c r="E462" s="1">
        <v>1.24E-2</v>
      </c>
      <c r="F462">
        <v>46.94</v>
      </c>
      <c r="G462">
        <v>45.75</v>
      </c>
      <c r="H462">
        <v>19047100</v>
      </c>
      <c r="I462" s="2">
        <v>44671</v>
      </c>
      <c r="K462">
        <f t="shared" si="46"/>
        <v>459</v>
      </c>
      <c r="L462" t="str">
        <f t="shared" si="43"/>
        <v>#459</v>
      </c>
      <c r="M462" t="str">
        <f t="shared" si="44"/>
        <v>~UAL</v>
      </c>
      <c r="N462" t="str">
        <f t="shared" si="45"/>
        <v>^7</v>
      </c>
      <c r="O462" t="str">
        <f t="shared" si="42"/>
        <v>$United Airlines Holdings Inc</v>
      </c>
      <c r="P462" t="b">
        <f t="shared" si="47"/>
        <v>0</v>
      </c>
    </row>
    <row r="463" spans="1:19" x14ac:dyDescent="0.25">
      <c r="A463" t="s">
        <v>941</v>
      </c>
      <c r="B463" t="s">
        <v>942</v>
      </c>
      <c r="C463">
        <v>59.06</v>
      </c>
      <c r="D463">
        <v>1.06</v>
      </c>
      <c r="E463" s="1">
        <v>1.83E-2</v>
      </c>
      <c r="F463">
        <v>59.37</v>
      </c>
      <c r="G463">
        <v>58.09</v>
      </c>
      <c r="H463">
        <v>2426800</v>
      </c>
      <c r="I463" s="2">
        <v>44671</v>
      </c>
      <c r="K463">
        <f t="shared" si="46"/>
        <v>460</v>
      </c>
      <c r="L463" t="str">
        <f t="shared" si="43"/>
        <v>#460</v>
      </c>
      <c r="M463" t="str">
        <f t="shared" si="44"/>
        <v>~UDR</v>
      </c>
      <c r="N463" t="str">
        <f t="shared" si="45"/>
        <v>^7</v>
      </c>
      <c r="O463" t="str">
        <f t="shared" si="42"/>
        <v>$United Dominion Realty Trust</v>
      </c>
      <c r="P463" t="b">
        <f t="shared" si="47"/>
        <v>0</v>
      </c>
    </row>
    <row r="464" spans="1:19" x14ac:dyDescent="0.25">
      <c r="A464" t="s">
        <v>943</v>
      </c>
      <c r="B464" t="s">
        <v>944</v>
      </c>
      <c r="C464">
        <v>155.55000000000001</v>
      </c>
      <c r="D464">
        <v>4.09</v>
      </c>
      <c r="E464" s="1">
        <v>2.7E-2</v>
      </c>
      <c r="F464">
        <v>157.30000000000001</v>
      </c>
      <c r="G464">
        <v>152</v>
      </c>
      <c r="H464">
        <v>1088000</v>
      </c>
      <c r="I464" s="2">
        <v>44671</v>
      </c>
      <c r="K464">
        <f t="shared" si="46"/>
        <v>461</v>
      </c>
      <c r="L464" t="str">
        <f t="shared" si="43"/>
        <v>#461</v>
      </c>
      <c r="M464" t="str">
        <f t="shared" si="44"/>
        <v>~UHS</v>
      </c>
      <c r="N464" t="str">
        <f t="shared" si="45"/>
        <v>^7</v>
      </c>
      <c r="O464" t="str">
        <f t="shared" si="42"/>
        <v>$Universal Health Services</v>
      </c>
      <c r="P464" t="b">
        <f t="shared" si="47"/>
        <v>0</v>
      </c>
    </row>
    <row r="465" spans="1:19" x14ac:dyDescent="0.25">
      <c r="A465" t="s">
        <v>945</v>
      </c>
      <c r="B465" t="s">
        <v>946</v>
      </c>
      <c r="C465">
        <v>431.38</v>
      </c>
      <c r="D465">
        <v>3.01</v>
      </c>
      <c r="E465" s="1">
        <v>7.0000000000000001E-3</v>
      </c>
      <c r="F465">
        <v>437.22</v>
      </c>
      <c r="G465">
        <v>429.16</v>
      </c>
      <c r="H465">
        <v>635100</v>
      </c>
      <c r="I465" s="2">
        <v>44671</v>
      </c>
      <c r="K465">
        <f t="shared" si="46"/>
        <v>462</v>
      </c>
      <c r="L465" t="str">
        <f t="shared" si="43"/>
        <v>#462</v>
      </c>
      <c r="M465" t="str">
        <f t="shared" si="44"/>
        <v>~ULTA</v>
      </c>
      <c r="N465" t="str">
        <f t="shared" si="45"/>
        <v>^7</v>
      </c>
      <c r="O465" t="str">
        <f t="shared" si="42"/>
        <v>$Ulta Beauty Inc</v>
      </c>
      <c r="P465" t="b">
        <f t="shared" si="47"/>
        <v>0</v>
      </c>
    </row>
    <row r="466" spans="1:19" x14ac:dyDescent="0.25">
      <c r="A466" t="s">
        <v>947</v>
      </c>
      <c r="B466" t="s">
        <v>948</v>
      </c>
      <c r="C466">
        <v>546.01</v>
      </c>
      <c r="D466">
        <v>8.31</v>
      </c>
      <c r="E466" s="1">
        <v>1.55E-2</v>
      </c>
      <c r="F466">
        <v>548.36</v>
      </c>
      <c r="G466">
        <v>539</v>
      </c>
      <c r="H466">
        <v>2986300</v>
      </c>
      <c r="I466" s="2">
        <v>44671</v>
      </c>
      <c r="K466">
        <f t="shared" si="46"/>
        <v>463</v>
      </c>
      <c r="L466" t="str">
        <f t="shared" si="43"/>
        <v>#463</v>
      </c>
      <c r="M466" t="str">
        <f t="shared" si="44"/>
        <v>~UNH</v>
      </c>
      <c r="N466" t="str">
        <f t="shared" si="45"/>
        <v>^7</v>
      </c>
      <c r="O466" t="str">
        <f t="shared" si="42"/>
        <v>$Unitedhealth Group Inc</v>
      </c>
      <c r="P466" t="b">
        <f t="shared" si="47"/>
        <v>0</v>
      </c>
    </row>
    <row r="467" spans="1:19" x14ac:dyDescent="0.25">
      <c r="A467" t="s">
        <v>949</v>
      </c>
      <c r="B467" t="s">
        <v>950</v>
      </c>
      <c r="C467">
        <v>247.07</v>
      </c>
      <c r="D467">
        <v>1.45</v>
      </c>
      <c r="E467" s="1">
        <v>5.8999999999999999E-3</v>
      </c>
      <c r="F467">
        <v>249.24</v>
      </c>
      <c r="G467">
        <v>246.09</v>
      </c>
      <c r="H467">
        <v>2937600</v>
      </c>
      <c r="I467" s="2">
        <v>44671</v>
      </c>
      <c r="K467">
        <f t="shared" si="46"/>
        <v>464</v>
      </c>
      <c r="L467" t="str">
        <f t="shared" si="43"/>
        <v>#464</v>
      </c>
      <c r="M467" t="str">
        <f t="shared" si="44"/>
        <v>~UNP</v>
      </c>
      <c r="N467" t="str">
        <f t="shared" si="45"/>
        <v>^7</v>
      </c>
      <c r="O467" t="str">
        <f t="shared" si="42"/>
        <v>$Union Pacific Corp</v>
      </c>
      <c r="P467" t="b">
        <f t="shared" si="47"/>
        <v>0</v>
      </c>
    </row>
    <row r="468" spans="1:19" x14ac:dyDescent="0.25">
      <c r="A468" t="s">
        <v>951</v>
      </c>
      <c r="B468" t="s">
        <v>952</v>
      </c>
      <c r="C468">
        <v>190.43</v>
      </c>
      <c r="D468">
        <v>-0.26</v>
      </c>
      <c r="E468" s="1">
        <v>-1.4E-3</v>
      </c>
      <c r="F468">
        <v>192.73</v>
      </c>
      <c r="G468">
        <v>190.25</v>
      </c>
      <c r="H468">
        <v>2525400</v>
      </c>
      <c r="I468" s="2">
        <v>44671</v>
      </c>
      <c r="K468">
        <f t="shared" si="46"/>
        <v>465</v>
      </c>
      <c r="L468" t="str">
        <f t="shared" si="43"/>
        <v>#465</v>
      </c>
      <c r="M468" t="str">
        <f t="shared" si="44"/>
        <v>~UPS</v>
      </c>
      <c r="N468" t="str">
        <f t="shared" si="45"/>
        <v>^7</v>
      </c>
      <c r="O468" t="str">
        <f t="shared" si="42"/>
        <v>$United Parcel Service</v>
      </c>
      <c r="P468" t="b">
        <f t="shared" si="47"/>
        <v>0</v>
      </c>
    </row>
    <row r="469" spans="1:19" x14ac:dyDescent="0.25">
      <c r="A469" t="s">
        <v>953</v>
      </c>
      <c r="B469" t="s">
        <v>954</v>
      </c>
      <c r="C469">
        <v>353.09</v>
      </c>
      <c r="D469">
        <v>1.61</v>
      </c>
      <c r="E469" s="1">
        <v>4.5999999999999999E-3</v>
      </c>
      <c r="F469">
        <v>359.86</v>
      </c>
      <c r="G469">
        <v>351.81</v>
      </c>
      <c r="H469">
        <v>561200</v>
      </c>
      <c r="I469" s="2">
        <v>44671</v>
      </c>
      <c r="K469">
        <f t="shared" si="46"/>
        <v>466</v>
      </c>
      <c r="L469" t="str">
        <f t="shared" si="43"/>
        <v>#466</v>
      </c>
      <c r="M469" t="str">
        <f t="shared" si="44"/>
        <v>~URI</v>
      </c>
      <c r="N469" t="str">
        <f t="shared" si="45"/>
        <v>^7</v>
      </c>
      <c r="O469" t="str">
        <f t="shared" si="42"/>
        <v>$United Rentals</v>
      </c>
      <c r="P469" t="b">
        <f t="shared" si="47"/>
        <v>0</v>
      </c>
    </row>
    <row r="470" spans="1:19" x14ac:dyDescent="0.25">
      <c r="A470" t="s">
        <v>955</v>
      </c>
      <c r="B470" t="s">
        <v>956</v>
      </c>
      <c r="C470">
        <v>53.05</v>
      </c>
      <c r="D470">
        <v>0.17</v>
      </c>
      <c r="E470" s="1">
        <v>3.2000000000000002E-3</v>
      </c>
      <c r="F470">
        <v>53.73</v>
      </c>
      <c r="G470">
        <v>52.9</v>
      </c>
      <c r="H470">
        <v>7978400</v>
      </c>
      <c r="I470" s="2">
        <v>44671</v>
      </c>
      <c r="K470">
        <f t="shared" si="46"/>
        <v>467</v>
      </c>
      <c r="L470" t="str">
        <f t="shared" si="43"/>
        <v>#467</v>
      </c>
      <c r="M470" t="str">
        <f t="shared" si="44"/>
        <v>~USB</v>
      </c>
      <c r="N470" t="str">
        <f t="shared" si="45"/>
        <v>^2</v>
      </c>
      <c r="O470" t="str">
        <f t="shared" si="42"/>
        <v>$U.S. Bancorp</v>
      </c>
      <c r="P470" t="b">
        <f t="shared" si="47"/>
        <v>1</v>
      </c>
      <c r="Q470" s="3">
        <v>2</v>
      </c>
      <c r="S470">
        <v>2</v>
      </c>
    </row>
    <row r="471" spans="1:19" x14ac:dyDescent="0.25">
      <c r="A471" t="s">
        <v>957</v>
      </c>
      <c r="B471" t="s">
        <v>958</v>
      </c>
      <c r="C471">
        <v>217.79</v>
      </c>
      <c r="D471">
        <v>2.09</v>
      </c>
      <c r="E471" s="1">
        <v>9.7000000000000003E-3</v>
      </c>
      <c r="F471">
        <v>220.82</v>
      </c>
      <c r="G471">
        <v>217.39</v>
      </c>
      <c r="H471">
        <v>7178200</v>
      </c>
      <c r="I471" s="2">
        <v>44671</v>
      </c>
      <c r="K471">
        <f t="shared" si="46"/>
        <v>468</v>
      </c>
      <c r="L471" t="str">
        <f t="shared" si="43"/>
        <v>#468</v>
      </c>
      <c r="M471" t="str">
        <f t="shared" si="44"/>
        <v>~V</v>
      </c>
      <c r="N471" t="str">
        <f t="shared" si="45"/>
        <v>^2</v>
      </c>
      <c r="O471" t="str">
        <f t="shared" si="42"/>
        <v>$Visa Inc</v>
      </c>
      <c r="P471" t="b">
        <f t="shared" si="47"/>
        <v>1</v>
      </c>
      <c r="Q471" s="3">
        <v>2</v>
      </c>
      <c r="S471">
        <v>2</v>
      </c>
    </row>
    <row r="472" spans="1:19" x14ac:dyDescent="0.25">
      <c r="A472" t="s">
        <v>959</v>
      </c>
      <c r="B472" t="s">
        <v>960</v>
      </c>
      <c r="C472">
        <v>57.68</v>
      </c>
      <c r="D472">
        <v>0.31</v>
      </c>
      <c r="E472" s="1">
        <v>5.4000000000000003E-3</v>
      </c>
      <c r="F472">
        <v>58.68</v>
      </c>
      <c r="G472">
        <v>57.52</v>
      </c>
      <c r="H472">
        <v>1732600</v>
      </c>
      <c r="I472" s="2">
        <v>44671</v>
      </c>
      <c r="K472">
        <f t="shared" si="46"/>
        <v>469</v>
      </c>
      <c r="L472" t="str">
        <f t="shared" si="43"/>
        <v>#469</v>
      </c>
      <c r="M472" t="str">
        <f t="shared" si="44"/>
        <v>~VFC</v>
      </c>
      <c r="N472" t="str">
        <f t="shared" si="45"/>
        <v>^7</v>
      </c>
      <c r="O472" t="str">
        <f t="shared" si="42"/>
        <v>$V.F. Corp</v>
      </c>
      <c r="P472" t="b">
        <f t="shared" si="47"/>
        <v>0</v>
      </c>
    </row>
    <row r="473" spans="1:19" x14ac:dyDescent="0.25">
      <c r="A473" t="s">
        <v>961</v>
      </c>
      <c r="B473" t="s">
        <v>962</v>
      </c>
      <c r="C473">
        <v>108.07</v>
      </c>
      <c r="D473">
        <v>0.33</v>
      </c>
      <c r="E473" s="1">
        <v>3.0999999999999999E-3</v>
      </c>
      <c r="F473">
        <v>109.3</v>
      </c>
      <c r="G473">
        <v>107.45</v>
      </c>
      <c r="H473">
        <v>3289600</v>
      </c>
      <c r="I473" s="2">
        <v>44671</v>
      </c>
      <c r="K473">
        <f t="shared" si="46"/>
        <v>470</v>
      </c>
      <c r="L473" t="str">
        <f t="shared" si="43"/>
        <v>#470</v>
      </c>
      <c r="M473" t="str">
        <f t="shared" si="44"/>
        <v>~VLO</v>
      </c>
      <c r="N473" t="str">
        <f t="shared" si="45"/>
        <v>^3</v>
      </c>
      <c r="O473" t="str">
        <f t="shared" si="42"/>
        <v>$Valero Energy Corp</v>
      </c>
      <c r="P473" t="b">
        <f t="shared" si="47"/>
        <v>1</v>
      </c>
      <c r="Q473" s="3">
        <v>3</v>
      </c>
      <c r="S473">
        <v>3</v>
      </c>
    </row>
    <row r="474" spans="1:19" x14ac:dyDescent="0.25">
      <c r="A474" t="s">
        <v>963</v>
      </c>
      <c r="B474" t="s">
        <v>964</v>
      </c>
      <c r="C474">
        <v>182.63</v>
      </c>
      <c r="D474">
        <v>5.42</v>
      </c>
      <c r="E474" s="1">
        <v>3.0599999999999999E-2</v>
      </c>
      <c r="F474">
        <v>183.62</v>
      </c>
      <c r="G474">
        <v>178.68</v>
      </c>
      <c r="H474">
        <v>662300</v>
      </c>
      <c r="I474" s="2">
        <v>44671</v>
      </c>
      <c r="K474">
        <f t="shared" si="46"/>
        <v>471</v>
      </c>
      <c r="L474" t="str">
        <f t="shared" si="43"/>
        <v>#471</v>
      </c>
      <c r="M474" t="str">
        <f t="shared" si="44"/>
        <v>~VMC</v>
      </c>
      <c r="N474" t="str">
        <f t="shared" si="45"/>
        <v>^7</v>
      </c>
      <c r="O474" t="str">
        <f t="shared" si="42"/>
        <v>$Vulcan Materials Company</v>
      </c>
      <c r="P474" t="b">
        <f t="shared" si="47"/>
        <v>0</v>
      </c>
    </row>
    <row r="475" spans="1:19" x14ac:dyDescent="0.25">
      <c r="A475" t="s">
        <v>965</v>
      </c>
      <c r="B475" t="s">
        <v>966</v>
      </c>
      <c r="C475">
        <v>42.13</v>
      </c>
      <c r="D475">
        <v>0.44</v>
      </c>
      <c r="E475" s="1">
        <v>1.06E-2</v>
      </c>
      <c r="F475">
        <v>42.55</v>
      </c>
      <c r="G475">
        <v>41.78</v>
      </c>
      <c r="H475">
        <v>1241100</v>
      </c>
      <c r="I475" s="2">
        <v>44671</v>
      </c>
      <c r="K475">
        <f t="shared" si="46"/>
        <v>472</v>
      </c>
      <c r="L475" t="str">
        <f t="shared" si="43"/>
        <v>#472</v>
      </c>
      <c r="M475" t="str">
        <f t="shared" si="44"/>
        <v>~VNO</v>
      </c>
      <c r="N475" t="str">
        <f t="shared" si="45"/>
        <v>^7</v>
      </c>
      <c r="O475" t="str">
        <f t="shared" si="42"/>
        <v>$Vornado Realty Trust</v>
      </c>
      <c r="P475" t="b">
        <f t="shared" si="47"/>
        <v>0</v>
      </c>
    </row>
    <row r="476" spans="1:19" x14ac:dyDescent="0.25">
      <c r="A476" t="s">
        <v>967</v>
      </c>
      <c r="B476" t="s">
        <v>968</v>
      </c>
      <c r="C476">
        <v>217.4</v>
      </c>
      <c r="D476">
        <v>2.0699999999999998</v>
      </c>
      <c r="E476" s="1">
        <v>9.5999999999999992E-3</v>
      </c>
      <c r="F476">
        <v>219.18</v>
      </c>
      <c r="G476">
        <v>216.3</v>
      </c>
      <c r="H476">
        <v>703100</v>
      </c>
      <c r="I476" s="2">
        <v>44671</v>
      </c>
      <c r="K476">
        <f t="shared" si="46"/>
        <v>473</v>
      </c>
      <c r="L476" t="str">
        <f t="shared" si="43"/>
        <v>#473</v>
      </c>
      <c r="M476" t="str">
        <f t="shared" si="44"/>
        <v>~VRSK</v>
      </c>
      <c r="N476" t="str">
        <f t="shared" si="45"/>
        <v>^7</v>
      </c>
      <c r="O476" t="str">
        <f t="shared" si="42"/>
        <v>$Verisk Analytics Inc</v>
      </c>
      <c r="P476" t="b">
        <f t="shared" si="47"/>
        <v>0</v>
      </c>
    </row>
    <row r="477" spans="1:19" x14ac:dyDescent="0.25">
      <c r="A477" t="s">
        <v>969</v>
      </c>
      <c r="B477" t="s">
        <v>970</v>
      </c>
      <c r="C477">
        <v>219.43</v>
      </c>
      <c r="D477">
        <v>1.1499999999999999</v>
      </c>
      <c r="E477" s="1">
        <v>5.3E-3</v>
      </c>
      <c r="F477">
        <v>220.85</v>
      </c>
      <c r="G477">
        <v>218.75</v>
      </c>
      <c r="H477">
        <v>428900</v>
      </c>
      <c r="I477" s="2">
        <v>44671</v>
      </c>
      <c r="K477">
        <f t="shared" si="46"/>
        <v>474</v>
      </c>
      <c r="L477" t="str">
        <f t="shared" si="43"/>
        <v>#474</v>
      </c>
      <c r="M477" t="str">
        <f t="shared" si="44"/>
        <v>~VRSN</v>
      </c>
      <c r="N477" t="str">
        <f t="shared" si="45"/>
        <v>^7</v>
      </c>
      <c r="O477" t="str">
        <f t="shared" si="42"/>
        <v>$Verisign Inc</v>
      </c>
      <c r="P477" t="b">
        <f t="shared" si="47"/>
        <v>0</v>
      </c>
    </row>
    <row r="478" spans="1:19" x14ac:dyDescent="0.25">
      <c r="A478" t="s">
        <v>971</v>
      </c>
      <c r="B478" t="s">
        <v>972</v>
      </c>
      <c r="C478">
        <v>285.3</v>
      </c>
      <c r="D478">
        <v>2.78</v>
      </c>
      <c r="E478" s="1">
        <v>9.7999999999999997E-3</v>
      </c>
      <c r="F478">
        <v>286.88</v>
      </c>
      <c r="G478">
        <v>282.77</v>
      </c>
      <c r="H478">
        <v>1115400</v>
      </c>
      <c r="I478" s="2">
        <v>44671</v>
      </c>
      <c r="K478">
        <f t="shared" si="46"/>
        <v>475</v>
      </c>
      <c r="L478" t="str">
        <f t="shared" si="43"/>
        <v>#475</v>
      </c>
      <c r="M478" t="str">
        <f t="shared" si="44"/>
        <v>~VRTX</v>
      </c>
      <c r="N478" t="str">
        <f t="shared" si="45"/>
        <v>^7</v>
      </c>
      <c r="O478" t="str">
        <f t="shared" si="42"/>
        <v>$Vertex Pharmaceutic</v>
      </c>
      <c r="P478" t="b">
        <f t="shared" si="47"/>
        <v>0</v>
      </c>
    </row>
    <row r="479" spans="1:19" x14ac:dyDescent="0.25">
      <c r="A479" t="s">
        <v>973</v>
      </c>
      <c r="B479" t="s">
        <v>974</v>
      </c>
      <c r="C479">
        <v>60.75</v>
      </c>
      <c r="D479">
        <v>0.19</v>
      </c>
      <c r="E479" s="1">
        <v>3.0999999999999999E-3</v>
      </c>
      <c r="F479">
        <v>61.37</v>
      </c>
      <c r="G479">
        <v>60.26</v>
      </c>
      <c r="H479">
        <v>2271000</v>
      </c>
      <c r="I479" s="2">
        <v>44671</v>
      </c>
      <c r="K479">
        <f t="shared" si="46"/>
        <v>476</v>
      </c>
      <c r="L479" t="str">
        <f t="shared" si="43"/>
        <v>#476</v>
      </c>
      <c r="M479" t="str">
        <f t="shared" si="44"/>
        <v>~VTR</v>
      </c>
      <c r="N479" t="str">
        <f t="shared" si="45"/>
        <v>^7</v>
      </c>
      <c r="O479" t="str">
        <f t="shared" si="42"/>
        <v>$Ventas Inc</v>
      </c>
      <c r="P479" t="b">
        <f t="shared" si="47"/>
        <v>0</v>
      </c>
    </row>
    <row r="480" spans="1:19" x14ac:dyDescent="0.25">
      <c r="A480" t="s">
        <v>975</v>
      </c>
      <c r="B480" t="s">
        <v>976</v>
      </c>
      <c r="C480">
        <v>10.84</v>
      </c>
      <c r="D480">
        <v>-0.08</v>
      </c>
      <c r="E480" s="1">
        <v>-7.3000000000000001E-3</v>
      </c>
      <c r="F480">
        <v>11.02</v>
      </c>
      <c r="G480">
        <v>10.73</v>
      </c>
      <c r="H480">
        <v>7801200</v>
      </c>
      <c r="I480" s="2">
        <v>44671</v>
      </c>
      <c r="K480">
        <f t="shared" si="46"/>
        <v>477</v>
      </c>
      <c r="L480" t="str">
        <f t="shared" si="43"/>
        <v>#477</v>
      </c>
      <c r="M480" t="str">
        <f t="shared" si="44"/>
        <v>~VTRS</v>
      </c>
      <c r="N480" t="str">
        <f t="shared" si="45"/>
        <v>^7</v>
      </c>
      <c r="O480" t="str">
        <f t="shared" si="42"/>
        <v>$Viatris Inc</v>
      </c>
      <c r="P480" t="b">
        <f t="shared" si="47"/>
        <v>0</v>
      </c>
    </row>
    <row r="481" spans="1:16" x14ac:dyDescent="0.25">
      <c r="A481" t="s">
        <v>977</v>
      </c>
      <c r="B481" t="s">
        <v>978</v>
      </c>
      <c r="C481">
        <v>54.41</v>
      </c>
      <c r="D481">
        <v>0.66</v>
      </c>
      <c r="E481" s="1">
        <v>1.23E-2</v>
      </c>
      <c r="F481">
        <v>54.49</v>
      </c>
      <c r="G481">
        <v>53.7</v>
      </c>
      <c r="H481">
        <v>19555701</v>
      </c>
      <c r="I481" s="2">
        <v>44671</v>
      </c>
      <c r="K481">
        <f t="shared" si="46"/>
        <v>478</v>
      </c>
      <c r="L481" t="str">
        <f t="shared" si="43"/>
        <v>#478</v>
      </c>
      <c r="M481" t="str">
        <f t="shared" si="44"/>
        <v>~VZ</v>
      </c>
      <c r="N481" t="str">
        <f t="shared" si="45"/>
        <v>^7</v>
      </c>
      <c r="O481" t="str">
        <f t="shared" si="42"/>
        <v>$Verizon Communications Inc</v>
      </c>
      <c r="P481" t="b">
        <f t="shared" si="47"/>
        <v>0</v>
      </c>
    </row>
    <row r="482" spans="1:16" x14ac:dyDescent="0.25">
      <c r="A482" t="s">
        <v>979</v>
      </c>
      <c r="B482" t="s">
        <v>980</v>
      </c>
      <c r="C482">
        <v>93.86</v>
      </c>
      <c r="D482">
        <v>2.91</v>
      </c>
      <c r="E482" s="1">
        <v>3.2000000000000001E-2</v>
      </c>
      <c r="F482">
        <v>94.2</v>
      </c>
      <c r="G482">
        <v>91.91</v>
      </c>
      <c r="H482">
        <v>906500</v>
      </c>
      <c r="I482" s="2">
        <v>44671</v>
      </c>
      <c r="K482">
        <f t="shared" si="46"/>
        <v>479</v>
      </c>
      <c r="L482" t="str">
        <f t="shared" si="43"/>
        <v>#479</v>
      </c>
      <c r="M482" t="str">
        <f t="shared" si="44"/>
        <v>~WAB</v>
      </c>
      <c r="N482" t="str">
        <f t="shared" si="45"/>
        <v>^7</v>
      </c>
      <c r="O482" t="str">
        <f t="shared" si="42"/>
        <v>$Wabtec Corp</v>
      </c>
      <c r="P482" t="b">
        <f t="shared" si="47"/>
        <v>0</v>
      </c>
    </row>
    <row r="483" spans="1:16" x14ac:dyDescent="0.25">
      <c r="A483" t="s">
        <v>981</v>
      </c>
      <c r="B483" t="s">
        <v>982</v>
      </c>
      <c r="C483">
        <v>313.64</v>
      </c>
      <c r="D483">
        <v>12.84</v>
      </c>
      <c r="E483" s="1">
        <v>4.2700000000000002E-2</v>
      </c>
      <c r="F483">
        <v>314.23</v>
      </c>
      <c r="G483">
        <v>301.57</v>
      </c>
      <c r="H483">
        <v>390600</v>
      </c>
      <c r="I483" s="2">
        <v>44671</v>
      </c>
      <c r="K483">
        <f t="shared" si="46"/>
        <v>480</v>
      </c>
      <c r="L483" t="str">
        <f t="shared" si="43"/>
        <v>#480</v>
      </c>
      <c r="M483" t="str">
        <f t="shared" si="44"/>
        <v>~WAT</v>
      </c>
      <c r="N483" t="str">
        <f t="shared" si="45"/>
        <v>^7</v>
      </c>
      <c r="O483" t="str">
        <f t="shared" si="42"/>
        <v>$Waters Corp</v>
      </c>
      <c r="P483" t="b">
        <f t="shared" si="47"/>
        <v>0</v>
      </c>
    </row>
    <row r="484" spans="1:16" x14ac:dyDescent="0.25">
      <c r="A484" t="s">
        <v>983</v>
      </c>
      <c r="B484" t="s">
        <v>984</v>
      </c>
      <c r="C484">
        <v>46.54</v>
      </c>
      <c r="D484">
        <v>0.94</v>
      </c>
      <c r="E484" s="1">
        <v>2.06E-2</v>
      </c>
      <c r="F484">
        <v>46.75</v>
      </c>
      <c r="G484">
        <v>45.79</v>
      </c>
      <c r="H484">
        <v>5650500</v>
      </c>
      <c r="I484" s="2">
        <v>44671</v>
      </c>
      <c r="K484">
        <f t="shared" si="46"/>
        <v>481</v>
      </c>
      <c r="L484" t="str">
        <f t="shared" si="43"/>
        <v>#481</v>
      </c>
      <c r="M484" t="str">
        <f t="shared" si="44"/>
        <v>~WBA</v>
      </c>
      <c r="N484" t="str">
        <f t="shared" si="45"/>
        <v>^7</v>
      </c>
      <c r="O484" t="str">
        <f t="shared" si="42"/>
        <v>$Walgreens Boots Alliance</v>
      </c>
      <c r="P484" t="b">
        <f t="shared" si="47"/>
        <v>0</v>
      </c>
    </row>
    <row r="485" spans="1:16" x14ac:dyDescent="0.25">
      <c r="A485" t="s">
        <v>985</v>
      </c>
      <c r="B485" t="s">
        <v>986</v>
      </c>
      <c r="C485">
        <v>23.01</v>
      </c>
      <c r="D485">
        <v>-1.48</v>
      </c>
      <c r="E485" s="1">
        <v>-6.0400000000000002E-2</v>
      </c>
      <c r="F485">
        <v>23.56</v>
      </c>
      <c r="G485">
        <v>22.7</v>
      </c>
      <c r="H485">
        <v>41497301</v>
      </c>
      <c r="I485" s="2">
        <v>44671</v>
      </c>
      <c r="K485">
        <f t="shared" si="46"/>
        <v>482</v>
      </c>
      <c r="L485" t="str">
        <f t="shared" si="43"/>
        <v>#482</v>
      </c>
      <c r="M485" t="str">
        <f t="shared" si="44"/>
        <v>~WBD</v>
      </c>
      <c r="N485" t="str">
        <f t="shared" si="45"/>
        <v>^7</v>
      </c>
      <c r="O485" t="str">
        <f t="shared" si="42"/>
        <v>$Discovery Inc Series A</v>
      </c>
      <c r="P485" t="b">
        <f t="shared" si="47"/>
        <v>0</v>
      </c>
    </row>
    <row r="486" spans="1:16" x14ac:dyDescent="0.25">
      <c r="A486" t="s">
        <v>987</v>
      </c>
      <c r="B486" t="s">
        <v>988</v>
      </c>
      <c r="C486">
        <v>49.5</v>
      </c>
      <c r="D486">
        <v>0.55000000000000004</v>
      </c>
      <c r="E486" s="1">
        <v>1.12E-2</v>
      </c>
      <c r="F486">
        <v>50.66</v>
      </c>
      <c r="G486">
        <v>49.4</v>
      </c>
      <c r="H486">
        <v>3530900</v>
      </c>
      <c r="I486" s="2">
        <v>44671</v>
      </c>
      <c r="K486">
        <f t="shared" si="46"/>
        <v>483</v>
      </c>
      <c r="L486" t="str">
        <f t="shared" si="43"/>
        <v>#483</v>
      </c>
      <c r="M486" t="str">
        <f t="shared" si="44"/>
        <v>~WDC</v>
      </c>
      <c r="N486" t="str">
        <f t="shared" si="45"/>
        <v>^7</v>
      </c>
      <c r="O486" t="str">
        <f t="shared" si="42"/>
        <v>$Western Digital Cp</v>
      </c>
      <c r="P486" t="b">
        <f t="shared" si="47"/>
        <v>0</v>
      </c>
    </row>
    <row r="487" spans="1:16" x14ac:dyDescent="0.25">
      <c r="A487" t="s">
        <v>989</v>
      </c>
      <c r="B487" t="s">
        <v>990</v>
      </c>
      <c r="C487">
        <v>105.4</v>
      </c>
      <c r="D487">
        <v>0.88000000000001</v>
      </c>
      <c r="E487" s="1">
        <v>8.3999999999999995E-3</v>
      </c>
      <c r="F487">
        <v>105.96</v>
      </c>
      <c r="G487">
        <v>104.7619</v>
      </c>
      <c r="H487">
        <v>1085458</v>
      </c>
      <c r="I487" t="s">
        <v>991</v>
      </c>
      <c r="K487">
        <f t="shared" si="46"/>
        <v>484</v>
      </c>
      <c r="L487" t="str">
        <f t="shared" si="43"/>
        <v>#484</v>
      </c>
      <c r="M487" t="str">
        <f t="shared" si="44"/>
        <v>~WEC</v>
      </c>
      <c r="N487" t="str">
        <f t="shared" si="45"/>
        <v>^7</v>
      </c>
      <c r="O487" t="str">
        <f t="shared" si="42"/>
        <v>$Wisconsin Energy Corp</v>
      </c>
      <c r="P487" t="b">
        <f t="shared" si="47"/>
        <v>0</v>
      </c>
    </row>
    <row r="488" spans="1:16" x14ac:dyDescent="0.25">
      <c r="A488" t="s">
        <v>992</v>
      </c>
      <c r="B488" t="s">
        <v>993</v>
      </c>
      <c r="C488">
        <v>97.51</v>
      </c>
      <c r="D488">
        <v>0.73</v>
      </c>
      <c r="E488" s="1">
        <v>7.4999999999999997E-3</v>
      </c>
      <c r="F488">
        <v>98.15</v>
      </c>
      <c r="G488">
        <v>96.39</v>
      </c>
      <c r="H488">
        <v>2441700</v>
      </c>
      <c r="I488" s="2">
        <v>44671</v>
      </c>
      <c r="K488">
        <f t="shared" si="46"/>
        <v>485</v>
      </c>
      <c r="L488" t="str">
        <f t="shared" si="43"/>
        <v>#485</v>
      </c>
      <c r="M488" t="str">
        <f t="shared" si="44"/>
        <v>~WELL</v>
      </c>
      <c r="N488" t="str">
        <f t="shared" si="45"/>
        <v>^7</v>
      </c>
      <c r="O488" t="str">
        <f t="shared" si="42"/>
        <v>$Welltower Inc</v>
      </c>
      <c r="P488" t="b">
        <f t="shared" si="47"/>
        <v>0</v>
      </c>
    </row>
    <row r="489" spans="1:16" x14ac:dyDescent="0.25">
      <c r="A489" t="s">
        <v>994</v>
      </c>
      <c r="B489" t="s">
        <v>995</v>
      </c>
      <c r="C489">
        <v>48.65</v>
      </c>
      <c r="D489">
        <v>0.82</v>
      </c>
      <c r="E489" s="1">
        <v>1.7100000000000001E-2</v>
      </c>
      <c r="F489">
        <v>49.37</v>
      </c>
      <c r="G489">
        <v>48.32</v>
      </c>
      <c r="H489">
        <v>25867301</v>
      </c>
      <c r="I489" s="2">
        <v>44671</v>
      </c>
      <c r="K489">
        <f t="shared" si="46"/>
        <v>486</v>
      </c>
      <c r="L489" t="str">
        <f t="shared" si="43"/>
        <v>#486</v>
      </c>
      <c r="M489" t="str">
        <f t="shared" si="44"/>
        <v>~WFC</v>
      </c>
      <c r="N489" t="str">
        <f t="shared" si="45"/>
        <v>^7</v>
      </c>
      <c r="O489" t="str">
        <f t="shared" si="42"/>
        <v>$Wells Fargo &amp; Company</v>
      </c>
      <c r="P489" t="b">
        <f t="shared" si="47"/>
        <v>0</v>
      </c>
    </row>
    <row r="490" spans="1:16" x14ac:dyDescent="0.25">
      <c r="A490" t="s">
        <v>996</v>
      </c>
      <c r="B490" t="s">
        <v>997</v>
      </c>
      <c r="C490">
        <v>178.09</v>
      </c>
      <c r="D490">
        <v>1.54</v>
      </c>
      <c r="E490" s="1">
        <v>8.6999999999999994E-3</v>
      </c>
      <c r="F490">
        <v>180.2</v>
      </c>
      <c r="G490">
        <v>175.5</v>
      </c>
      <c r="H490">
        <v>1060400</v>
      </c>
      <c r="I490" s="2">
        <v>44671</v>
      </c>
      <c r="K490">
        <f t="shared" si="46"/>
        <v>487</v>
      </c>
      <c r="L490" t="str">
        <f t="shared" si="43"/>
        <v>#487</v>
      </c>
      <c r="M490" t="str">
        <f t="shared" si="44"/>
        <v>~WHR</v>
      </c>
      <c r="N490" t="str">
        <f t="shared" si="45"/>
        <v>^7</v>
      </c>
      <c r="O490" t="str">
        <f t="shared" si="42"/>
        <v>$Whirlpool Corp</v>
      </c>
      <c r="P490" t="b">
        <f t="shared" si="47"/>
        <v>0</v>
      </c>
    </row>
    <row r="491" spans="1:16" x14ac:dyDescent="0.25">
      <c r="A491" t="s">
        <v>998</v>
      </c>
      <c r="B491" t="s">
        <v>999</v>
      </c>
      <c r="C491">
        <v>160.59</v>
      </c>
      <c r="D491">
        <v>1.51</v>
      </c>
      <c r="E491" s="1">
        <v>9.4999999999999998E-3</v>
      </c>
      <c r="F491">
        <v>161.22999999999999</v>
      </c>
      <c r="G491">
        <v>159.47</v>
      </c>
      <c r="H491">
        <v>1491700</v>
      </c>
      <c r="I491" s="2">
        <v>44671</v>
      </c>
      <c r="K491">
        <f t="shared" si="46"/>
        <v>488</v>
      </c>
      <c r="L491" t="str">
        <f t="shared" si="43"/>
        <v>#488</v>
      </c>
      <c r="M491" t="str">
        <f t="shared" si="44"/>
        <v>~WM</v>
      </c>
      <c r="N491" t="str">
        <f t="shared" si="45"/>
        <v>^7</v>
      </c>
      <c r="O491" t="str">
        <f t="shared" si="42"/>
        <v>$Waste Management</v>
      </c>
      <c r="P491" t="b">
        <f t="shared" si="47"/>
        <v>0</v>
      </c>
    </row>
    <row r="492" spans="1:16" x14ac:dyDescent="0.25">
      <c r="A492" t="s">
        <v>1000</v>
      </c>
      <c r="B492" t="s">
        <v>1001</v>
      </c>
      <c r="C492">
        <v>35.92</v>
      </c>
      <c r="D492">
        <v>0.51</v>
      </c>
      <c r="E492" s="1">
        <v>1.44E-2</v>
      </c>
      <c r="F492">
        <v>36.19</v>
      </c>
      <c r="G492">
        <v>35.4</v>
      </c>
      <c r="H492">
        <v>6421000</v>
      </c>
      <c r="I492" s="2">
        <v>44671</v>
      </c>
      <c r="K492">
        <f t="shared" si="46"/>
        <v>489</v>
      </c>
      <c r="L492" t="str">
        <f t="shared" si="43"/>
        <v>#489</v>
      </c>
      <c r="M492" t="str">
        <f t="shared" si="44"/>
        <v>~WMB</v>
      </c>
      <c r="N492" t="str">
        <f t="shared" si="45"/>
        <v>^7</v>
      </c>
      <c r="O492" t="str">
        <f t="shared" si="42"/>
        <v>$Williams Companies</v>
      </c>
      <c r="P492" t="b">
        <f t="shared" si="47"/>
        <v>0</v>
      </c>
    </row>
    <row r="493" spans="1:16" x14ac:dyDescent="0.25">
      <c r="A493" t="s">
        <v>1002</v>
      </c>
      <c r="B493" t="s">
        <v>1003</v>
      </c>
      <c r="C493">
        <v>159.63</v>
      </c>
      <c r="D493">
        <v>1.98</v>
      </c>
      <c r="E493" s="1">
        <v>1.26E-2</v>
      </c>
      <c r="F493">
        <v>160.35</v>
      </c>
      <c r="G493">
        <v>158.29</v>
      </c>
      <c r="H493">
        <v>6605700</v>
      </c>
      <c r="I493" s="2">
        <v>44671</v>
      </c>
      <c r="K493">
        <f t="shared" si="46"/>
        <v>490</v>
      </c>
      <c r="L493" t="str">
        <f t="shared" si="43"/>
        <v>#490</v>
      </c>
      <c r="M493" t="str">
        <f t="shared" si="44"/>
        <v>~WMT</v>
      </c>
      <c r="N493" t="str">
        <f t="shared" si="45"/>
        <v>^7</v>
      </c>
      <c r="O493" t="str">
        <f t="shared" si="42"/>
        <v>$Walmart Inc</v>
      </c>
      <c r="P493" t="b">
        <f t="shared" si="47"/>
        <v>0</v>
      </c>
    </row>
    <row r="494" spans="1:16" x14ac:dyDescent="0.25">
      <c r="A494" t="s">
        <v>1004</v>
      </c>
      <c r="B494" t="s">
        <v>1005</v>
      </c>
      <c r="C494">
        <v>71.05</v>
      </c>
      <c r="D494">
        <v>1.85</v>
      </c>
      <c r="E494" s="1">
        <v>2.6700000000000002E-2</v>
      </c>
      <c r="F494">
        <v>71.27</v>
      </c>
      <c r="G494">
        <v>69.44</v>
      </c>
      <c r="H494">
        <v>1317900</v>
      </c>
      <c r="I494" s="2">
        <v>44671</v>
      </c>
      <c r="K494">
        <f t="shared" si="46"/>
        <v>491</v>
      </c>
      <c r="L494" t="str">
        <f t="shared" si="43"/>
        <v>#491</v>
      </c>
      <c r="M494" t="str">
        <f t="shared" si="44"/>
        <v>~WRB</v>
      </c>
      <c r="N494" t="str">
        <f t="shared" si="45"/>
        <v>^7</v>
      </c>
      <c r="O494" t="str">
        <f t="shared" si="42"/>
        <v>$W.R. Berkley Corp</v>
      </c>
      <c r="P494" t="b">
        <f t="shared" si="47"/>
        <v>0</v>
      </c>
    </row>
    <row r="495" spans="1:16" x14ac:dyDescent="0.25">
      <c r="A495" t="s">
        <v>1006</v>
      </c>
      <c r="B495" t="s">
        <v>1007</v>
      </c>
      <c r="C495">
        <v>52.2</v>
      </c>
      <c r="D495">
        <v>0.88</v>
      </c>
      <c r="E495" s="1">
        <v>1.7100000000000001E-2</v>
      </c>
      <c r="F495">
        <v>52.66</v>
      </c>
      <c r="G495">
        <v>51.56</v>
      </c>
      <c r="H495">
        <v>1996200</v>
      </c>
      <c r="I495" s="2">
        <v>44671</v>
      </c>
      <c r="K495">
        <f t="shared" si="46"/>
        <v>492</v>
      </c>
      <c r="L495" t="str">
        <f t="shared" si="43"/>
        <v>#492</v>
      </c>
      <c r="M495" t="str">
        <f t="shared" si="44"/>
        <v>~WRK</v>
      </c>
      <c r="N495" t="str">
        <f t="shared" si="45"/>
        <v>^7</v>
      </c>
      <c r="O495" t="str">
        <f t="shared" si="42"/>
        <v>$Westrock Company</v>
      </c>
      <c r="P495" t="b">
        <f t="shared" si="47"/>
        <v>0</v>
      </c>
    </row>
    <row r="496" spans="1:16" x14ac:dyDescent="0.25">
      <c r="A496" t="s">
        <v>1008</v>
      </c>
      <c r="B496" t="s">
        <v>1009</v>
      </c>
      <c r="C496">
        <v>371.75</v>
      </c>
      <c r="D496">
        <v>0.75</v>
      </c>
      <c r="E496" s="1">
        <v>2E-3</v>
      </c>
      <c r="F496">
        <v>377.8</v>
      </c>
      <c r="G496">
        <v>366.53</v>
      </c>
      <c r="H496">
        <v>578800</v>
      </c>
      <c r="I496" s="2">
        <v>44671</v>
      </c>
      <c r="K496">
        <f t="shared" si="46"/>
        <v>493</v>
      </c>
      <c r="L496" t="str">
        <f t="shared" si="43"/>
        <v>#493</v>
      </c>
      <c r="M496" t="str">
        <f t="shared" si="44"/>
        <v>~WST</v>
      </c>
      <c r="N496" t="str">
        <f t="shared" si="45"/>
        <v>^7</v>
      </c>
      <c r="O496" t="str">
        <f t="shared" si="42"/>
        <v>$West Pharmaceutical Services</v>
      </c>
      <c r="P496" t="b">
        <f t="shared" si="47"/>
        <v>0</v>
      </c>
    </row>
    <row r="497" spans="1:19" x14ac:dyDescent="0.25">
      <c r="A497" t="s">
        <v>1010</v>
      </c>
      <c r="B497" t="s">
        <v>1011</v>
      </c>
      <c r="C497">
        <v>239.88</v>
      </c>
      <c r="D497">
        <v>4.68</v>
      </c>
      <c r="E497" s="1">
        <v>1.9900000000000001E-2</v>
      </c>
      <c r="F497">
        <v>240.26</v>
      </c>
      <c r="G497">
        <v>236.49</v>
      </c>
      <c r="H497">
        <v>911000</v>
      </c>
      <c r="I497" s="2">
        <v>44671</v>
      </c>
      <c r="K497">
        <f t="shared" si="46"/>
        <v>494</v>
      </c>
      <c r="L497" t="str">
        <f t="shared" si="43"/>
        <v>#494</v>
      </c>
      <c r="M497" t="str">
        <f t="shared" si="44"/>
        <v>~WTW</v>
      </c>
      <c r="N497" t="str">
        <f t="shared" si="45"/>
        <v>^7</v>
      </c>
      <c r="O497" t="str">
        <f t="shared" si="42"/>
        <v>$Willis Towers Watson Public Ltd CO</v>
      </c>
      <c r="P497" t="b">
        <f t="shared" si="47"/>
        <v>0</v>
      </c>
    </row>
    <row r="498" spans="1:19" x14ac:dyDescent="0.25">
      <c r="A498" t="s">
        <v>1012</v>
      </c>
      <c r="B498" t="s">
        <v>1013</v>
      </c>
      <c r="C498">
        <v>42.13</v>
      </c>
      <c r="D498">
        <v>0.7</v>
      </c>
      <c r="E498" s="1">
        <v>1.6899999999999998E-2</v>
      </c>
      <c r="F498">
        <v>42.53</v>
      </c>
      <c r="G498">
        <v>41.6</v>
      </c>
      <c r="H498">
        <v>4632600</v>
      </c>
      <c r="I498" s="2">
        <v>44671</v>
      </c>
      <c r="K498">
        <f t="shared" si="46"/>
        <v>495</v>
      </c>
      <c r="L498" t="str">
        <f t="shared" si="43"/>
        <v>#495</v>
      </c>
      <c r="M498" t="str">
        <f t="shared" si="44"/>
        <v>~WY</v>
      </c>
      <c r="N498" t="str">
        <f t="shared" si="45"/>
        <v>^7</v>
      </c>
      <c r="O498" t="str">
        <f t="shared" si="42"/>
        <v>$Weyerhaeuser Company</v>
      </c>
      <c r="P498" t="b">
        <f t="shared" si="47"/>
        <v>0</v>
      </c>
    </row>
    <row r="499" spans="1:19" x14ac:dyDescent="0.25">
      <c r="A499" t="s">
        <v>1014</v>
      </c>
      <c r="B499" t="s">
        <v>1015</v>
      </c>
      <c r="C499">
        <v>77.75</v>
      </c>
      <c r="D499">
        <v>-0.05</v>
      </c>
      <c r="E499" s="1">
        <v>-5.9999999999999995E-4</v>
      </c>
      <c r="F499">
        <v>79.28</v>
      </c>
      <c r="G499">
        <v>77.56</v>
      </c>
      <c r="H499">
        <v>1961900</v>
      </c>
      <c r="I499" s="2">
        <v>44671</v>
      </c>
      <c r="K499">
        <f t="shared" si="46"/>
        <v>496</v>
      </c>
      <c r="L499" t="str">
        <f t="shared" si="43"/>
        <v>#496</v>
      </c>
      <c r="M499" t="str">
        <f t="shared" si="44"/>
        <v>~WYNN</v>
      </c>
      <c r="N499" t="str">
        <f t="shared" si="45"/>
        <v>^7</v>
      </c>
      <c r="O499" t="str">
        <f t="shared" si="42"/>
        <v>$Wynn Resorts Ltd</v>
      </c>
      <c r="P499" t="b">
        <f t="shared" si="47"/>
        <v>0</v>
      </c>
    </row>
    <row r="500" spans="1:19" x14ac:dyDescent="0.25">
      <c r="A500" t="s">
        <v>1016</v>
      </c>
      <c r="B500" t="s">
        <v>1017</v>
      </c>
      <c r="C500">
        <v>75.349999999999994</v>
      </c>
      <c r="D500">
        <v>0.51</v>
      </c>
      <c r="E500" s="1">
        <v>6.7999999999999996E-3</v>
      </c>
      <c r="F500">
        <v>75.78</v>
      </c>
      <c r="G500">
        <v>75.11</v>
      </c>
      <c r="H500">
        <v>3317600</v>
      </c>
      <c r="I500" s="2">
        <v>44671</v>
      </c>
      <c r="K500">
        <f t="shared" si="46"/>
        <v>497</v>
      </c>
      <c r="L500" t="str">
        <f t="shared" si="43"/>
        <v>#497</v>
      </c>
      <c r="M500" t="str">
        <f t="shared" si="44"/>
        <v>~XEL</v>
      </c>
      <c r="N500" t="str">
        <f t="shared" si="45"/>
        <v>^3</v>
      </c>
      <c r="O500" t="str">
        <f t="shared" si="42"/>
        <v>$XCEL Energy Inc</v>
      </c>
      <c r="P500" t="b">
        <f t="shared" si="47"/>
        <v>1</v>
      </c>
      <c r="Q500" s="3">
        <v>3</v>
      </c>
      <c r="S500">
        <v>3</v>
      </c>
    </row>
    <row r="501" spans="1:19" x14ac:dyDescent="0.25">
      <c r="A501" t="s">
        <v>1018</v>
      </c>
      <c r="B501" t="s">
        <v>1019</v>
      </c>
      <c r="C501">
        <v>87.96</v>
      </c>
      <c r="D501">
        <v>0.2</v>
      </c>
      <c r="E501" s="1">
        <v>2.3E-3</v>
      </c>
      <c r="F501">
        <v>88.5</v>
      </c>
      <c r="G501">
        <v>87.3</v>
      </c>
      <c r="H501">
        <v>20683600</v>
      </c>
      <c r="I501" s="2">
        <v>44671</v>
      </c>
      <c r="K501">
        <f t="shared" si="46"/>
        <v>498</v>
      </c>
      <c r="L501" t="str">
        <f t="shared" si="43"/>
        <v>#498</v>
      </c>
      <c r="M501" t="str">
        <f t="shared" si="44"/>
        <v>~XOM</v>
      </c>
      <c r="N501" t="str">
        <f t="shared" si="45"/>
        <v>^3</v>
      </c>
      <c r="O501" t="str">
        <f t="shared" si="42"/>
        <v>$Exxon Mobil Corp</v>
      </c>
      <c r="P501" t="b">
        <f t="shared" si="47"/>
        <v>1</v>
      </c>
      <c r="Q501" s="3">
        <v>3</v>
      </c>
      <c r="S501">
        <v>3</v>
      </c>
    </row>
    <row r="502" spans="1:19" x14ac:dyDescent="0.25">
      <c r="A502" t="s">
        <v>1020</v>
      </c>
      <c r="B502" t="s">
        <v>1021</v>
      </c>
      <c r="C502">
        <v>42.89</v>
      </c>
      <c r="D502">
        <v>0.69</v>
      </c>
      <c r="E502" s="1">
        <v>1.6400000000000001E-2</v>
      </c>
      <c r="F502">
        <v>43.18</v>
      </c>
      <c r="G502">
        <v>41.45</v>
      </c>
      <c r="H502">
        <v>4878600</v>
      </c>
      <c r="I502" s="2">
        <v>44671</v>
      </c>
      <c r="K502">
        <f t="shared" si="46"/>
        <v>499</v>
      </c>
      <c r="L502" t="str">
        <f t="shared" si="43"/>
        <v>#499</v>
      </c>
      <c r="M502" t="str">
        <f t="shared" si="44"/>
        <v>~XRAY</v>
      </c>
      <c r="N502" t="str">
        <f t="shared" si="45"/>
        <v>^7</v>
      </c>
      <c r="O502" t="str">
        <f t="shared" si="42"/>
        <v>$Dentsply Sirona Inc</v>
      </c>
      <c r="P502" t="b">
        <f t="shared" si="47"/>
        <v>0</v>
      </c>
    </row>
    <row r="503" spans="1:19" x14ac:dyDescent="0.25">
      <c r="A503" t="s">
        <v>1022</v>
      </c>
      <c r="B503" t="s">
        <v>1023</v>
      </c>
      <c r="C503">
        <v>86.8</v>
      </c>
      <c r="D503">
        <v>1.46</v>
      </c>
      <c r="E503" s="1">
        <v>1.7100000000000001E-2</v>
      </c>
      <c r="F503">
        <v>87.48</v>
      </c>
      <c r="G503">
        <v>85.97</v>
      </c>
      <c r="H503">
        <v>905200</v>
      </c>
      <c r="I503" s="2">
        <v>44671</v>
      </c>
      <c r="K503">
        <f t="shared" si="46"/>
        <v>500</v>
      </c>
      <c r="L503" t="str">
        <f t="shared" si="43"/>
        <v>#500</v>
      </c>
      <c r="M503" t="str">
        <f t="shared" si="44"/>
        <v>~XYL</v>
      </c>
      <c r="N503" t="str">
        <f t="shared" si="45"/>
        <v>^7</v>
      </c>
      <c r="O503" t="str">
        <f t="shared" si="42"/>
        <v>$Xylem Inc</v>
      </c>
      <c r="P503" t="b">
        <f t="shared" si="47"/>
        <v>0</v>
      </c>
    </row>
    <row r="504" spans="1:19" x14ac:dyDescent="0.25">
      <c r="A504" t="s">
        <v>1024</v>
      </c>
      <c r="B504" t="s">
        <v>1025</v>
      </c>
      <c r="C504">
        <v>125.7</v>
      </c>
      <c r="D504">
        <v>1.06</v>
      </c>
      <c r="E504" s="1">
        <v>8.5000000000000006E-3</v>
      </c>
      <c r="F504">
        <v>126.4</v>
      </c>
      <c r="G504">
        <v>125</v>
      </c>
      <c r="H504">
        <v>1773400</v>
      </c>
      <c r="I504" s="2">
        <v>44671</v>
      </c>
      <c r="K504">
        <f t="shared" si="46"/>
        <v>501</v>
      </c>
      <c r="L504" t="str">
        <f t="shared" si="43"/>
        <v>#501</v>
      </c>
      <c r="M504" t="str">
        <f t="shared" si="44"/>
        <v>~YUM</v>
      </c>
      <c r="N504" t="str">
        <f t="shared" si="45"/>
        <v>^7</v>
      </c>
      <c r="O504" t="str">
        <f t="shared" si="42"/>
        <v>$Yum! Brands</v>
      </c>
      <c r="P504" t="b">
        <f t="shared" si="47"/>
        <v>0</v>
      </c>
    </row>
    <row r="505" spans="1:19" x14ac:dyDescent="0.25">
      <c r="A505" t="s">
        <v>1026</v>
      </c>
      <c r="B505" t="s">
        <v>1027</v>
      </c>
      <c r="C505">
        <v>133.85</v>
      </c>
      <c r="D505">
        <v>3.25</v>
      </c>
      <c r="E505" s="1">
        <v>2.4899999999999999E-2</v>
      </c>
      <c r="F505">
        <v>134.18</v>
      </c>
      <c r="G505">
        <v>131.1</v>
      </c>
      <c r="H505">
        <v>1976600</v>
      </c>
      <c r="I505" s="2">
        <v>44671</v>
      </c>
      <c r="K505">
        <f t="shared" si="46"/>
        <v>502</v>
      </c>
      <c r="L505" t="str">
        <f t="shared" si="43"/>
        <v>#502</v>
      </c>
      <c r="M505" t="str">
        <f t="shared" si="44"/>
        <v>~ZBH</v>
      </c>
      <c r="N505" t="str">
        <f t="shared" si="45"/>
        <v>^7</v>
      </c>
      <c r="O505" t="str">
        <f t="shared" si="42"/>
        <v>$Zimmer Biomet Holdings</v>
      </c>
      <c r="P505" t="b">
        <f t="shared" si="47"/>
        <v>0</v>
      </c>
    </row>
    <row r="506" spans="1:19" x14ac:dyDescent="0.25">
      <c r="A506" t="s">
        <v>1028</v>
      </c>
      <c r="B506" t="s">
        <v>1029</v>
      </c>
      <c r="C506">
        <v>398.42</v>
      </c>
      <c r="D506">
        <v>-8.1999999999999993</v>
      </c>
      <c r="E506" s="1">
        <v>-2.0199999999999999E-2</v>
      </c>
      <c r="F506">
        <v>409.9</v>
      </c>
      <c r="G506">
        <v>397.5</v>
      </c>
      <c r="H506">
        <v>358400</v>
      </c>
      <c r="I506" s="2">
        <v>44671</v>
      </c>
      <c r="K506">
        <f t="shared" si="46"/>
        <v>503</v>
      </c>
      <c r="L506" t="str">
        <f t="shared" si="43"/>
        <v>#503</v>
      </c>
      <c r="M506" t="str">
        <f t="shared" si="44"/>
        <v>~ZBRA</v>
      </c>
      <c r="N506" t="str">
        <f t="shared" si="45"/>
        <v>^7</v>
      </c>
      <c r="O506" t="str">
        <f t="shared" si="42"/>
        <v>$Zebra Technologies</v>
      </c>
      <c r="P506" t="b">
        <f t="shared" si="47"/>
        <v>0</v>
      </c>
    </row>
    <row r="507" spans="1:19" x14ac:dyDescent="0.25">
      <c r="A507" t="s">
        <v>1030</v>
      </c>
      <c r="B507" t="s">
        <v>1031</v>
      </c>
      <c r="C507">
        <v>65.22</v>
      </c>
      <c r="D507">
        <v>-0.31</v>
      </c>
      <c r="E507" s="1">
        <v>-4.7000000000000002E-3</v>
      </c>
      <c r="F507">
        <v>66.89</v>
      </c>
      <c r="G507">
        <v>65.180000000000007</v>
      </c>
      <c r="H507">
        <v>1826700</v>
      </c>
      <c r="I507" s="2">
        <v>44671</v>
      </c>
      <c r="K507">
        <f t="shared" si="46"/>
        <v>504</v>
      </c>
      <c r="L507" t="str">
        <f t="shared" si="43"/>
        <v>#504</v>
      </c>
      <c r="M507" t="str">
        <f t="shared" si="44"/>
        <v>~ZION</v>
      </c>
      <c r="N507" t="str">
        <f t="shared" si="45"/>
        <v>^2</v>
      </c>
      <c r="O507" t="str">
        <f t="shared" si="42"/>
        <v>$Zions Bancorp</v>
      </c>
      <c r="P507" t="b">
        <f t="shared" si="47"/>
        <v>1</v>
      </c>
      <c r="Q507" s="3">
        <v>2</v>
      </c>
      <c r="S507">
        <v>2</v>
      </c>
    </row>
    <row r="508" spans="1:19" x14ac:dyDescent="0.25">
      <c r="A508" t="s">
        <v>1032</v>
      </c>
      <c r="B508" t="s">
        <v>1033</v>
      </c>
      <c r="C508">
        <v>187.78</v>
      </c>
      <c r="D508">
        <v>1.84</v>
      </c>
      <c r="E508" s="1">
        <v>9.9000000000000008E-3</v>
      </c>
      <c r="F508">
        <v>190.8</v>
      </c>
      <c r="G508">
        <v>185.16249999999999</v>
      </c>
      <c r="H508">
        <v>2084956</v>
      </c>
      <c r="I508" s="2">
        <v>44671</v>
      </c>
      <c r="K508">
        <f t="shared" si="46"/>
        <v>505</v>
      </c>
      <c r="L508" t="str">
        <f t="shared" si="43"/>
        <v>#505</v>
      </c>
      <c r="M508" t="str">
        <f t="shared" si="44"/>
        <v>~ZTS</v>
      </c>
      <c r="N508" t="str">
        <f t="shared" si="45"/>
        <v>^7</v>
      </c>
      <c r="O508" t="str">
        <f t="shared" si="42"/>
        <v>$Zoetis Inc Cl A</v>
      </c>
      <c r="P508" t="b">
        <f t="shared" si="47"/>
        <v>0</v>
      </c>
    </row>
    <row r="509" spans="1:19" x14ac:dyDescent="0.25">
      <c r="A509" t="s">
        <v>1034</v>
      </c>
      <c r="P509" t="b">
        <f t="shared" si="4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4B501-69E8-47D2-BB6C-A02ED1815285}">
  <dimension ref="A2:D508"/>
  <sheetViews>
    <sheetView tabSelected="1" workbookViewId="0">
      <selection activeCell="I6" sqref="I6"/>
    </sheetView>
  </sheetViews>
  <sheetFormatPr defaultRowHeight="15" x14ac:dyDescent="0.25"/>
  <sheetData>
    <row r="2" spans="1:4" x14ac:dyDescent="0.25">
      <c r="A2" t="s">
        <v>1037</v>
      </c>
      <c r="B2" t="s">
        <v>1036</v>
      </c>
      <c r="C2" t="s">
        <v>1040</v>
      </c>
      <c r="D2" t="s">
        <v>1038</v>
      </c>
    </row>
    <row r="3" spans="1:4" x14ac:dyDescent="0.25">
      <c r="A3" t="s">
        <v>1042</v>
      </c>
      <c r="B3" t="s">
        <v>0</v>
      </c>
      <c r="C3" t="s">
        <v>1041</v>
      </c>
      <c r="D3" t="s">
        <v>1039</v>
      </c>
    </row>
    <row r="4" spans="1:4" x14ac:dyDescent="0.25">
      <c r="A4" t="s">
        <v>1050</v>
      </c>
      <c r="B4" t="s">
        <v>1073</v>
      </c>
      <c r="C4" t="s">
        <v>1074</v>
      </c>
      <c r="D4" t="s">
        <v>1075</v>
      </c>
    </row>
    <row r="5" spans="1:4" x14ac:dyDescent="0.25">
      <c r="A5" t="s">
        <v>1054</v>
      </c>
      <c r="B5" t="s">
        <v>1076</v>
      </c>
      <c r="C5" t="s">
        <v>1077</v>
      </c>
      <c r="D5" t="s">
        <v>1078</v>
      </c>
    </row>
    <row r="6" spans="1:4" x14ac:dyDescent="0.25">
      <c r="A6" t="s">
        <v>1057</v>
      </c>
      <c r="B6" t="s">
        <v>1079</v>
      </c>
      <c r="C6" t="s">
        <v>1074</v>
      </c>
      <c r="D6" t="s">
        <v>1080</v>
      </c>
    </row>
    <row r="7" spans="1:4" x14ac:dyDescent="0.25">
      <c r="A7" t="s">
        <v>1060</v>
      </c>
      <c r="B7" t="s">
        <v>1051</v>
      </c>
      <c r="C7" t="s">
        <v>1052</v>
      </c>
      <c r="D7" t="s">
        <v>1081</v>
      </c>
    </row>
    <row r="8" spans="1:4" x14ac:dyDescent="0.25">
      <c r="A8" t="s">
        <v>1064</v>
      </c>
      <c r="B8" t="s">
        <v>1082</v>
      </c>
      <c r="C8" t="s">
        <v>1074</v>
      </c>
      <c r="D8" t="s">
        <v>1083</v>
      </c>
    </row>
    <row r="9" spans="1:4" x14ac:dyDescent="0.25">
      <c r="A9" t="s">
        <v>1067</v>
      </c>
      <c r="B9" t="s">
        <v>1084</v>
      </c>
      <c r="C9" t="s">
        <v>1074</v>
      </c>
      <c r="D9" t="s">
        <v>1085</v>
      </c>
    </row>
    <row r="10" spans="1:4" x14ac:dyDescent="0.25">
      <c r="A10" t="s">
        <v>1070</v>
      </c>
      <c r="B10" t="s">
        <v>1086</v>
      </c>
      <c r="C10" t="s">
        <v>1074</v>
      </c>
      <c r="D10" t="s">
        <v>1087</v>
      </c>
    </row>
    <row r="11" spans="1:4" x14ac:dyDescent="0.25">
      <c r="A11" t="s">
        <v>1088</v>
      </c>
      <c r="B11" t="s">
        <v>1089</v>
      </c>
      <c r="C11" t="s">
        <v>1074</v>
      </c>
      <c r="D11" t="s">
        <v>1090</v>
      </c>
    </row>
    <row r="12" spans="1:4" x14ac:dyDescent="0.25">
      <c r="A12" t="s">
        <v>1091</v>
      </c>
      <c r="B12" t="s">
        <v>1092</v>
      </c>
      <c r="C12" t="s">
        <v>1074</v>
      </c>
      <c r="D12" t="s">
        <v>1093</v>
      </c>
    </row>
    <row r="13" spans="1:4" x14ac:dyDescent="0.25">
      <c r="A13" t="s">
        <v>1094</v>
      </c>
      <c r="B13" t="s">
        <v>1095</v>
      </c>
      <c r="C13" t="s">
        <v>1074</v>
      </c>
      <c r="D13" t="s">
        <v>1096</v>
      </c>
    </row>
    <row r="14" spans="1:4" x14ac:dyDescent="0.25">
      <c r="A14" t="s">
        <v>1097</v>
      </c>
      <c r="B14" t="s">
        <v>1098</v>
      </c>
      <c r="C14" t="s">
        <v>1074</v>
      </c>
      <c r="D14" t="s">
        <v>1099</v>
      </c>
    </row>
    <row r="15" spans="1:4" x14ac:dyDescent="0.25">
      <c r="A15" t="s">
        <v>1100</v>
      </c>
      <c r="B15" t="s">
        <v>1101</v>
      </c>
      <c r="C15" t="s">
        <v>1074</v>
      </c>
      <c r="D15" t="s">
        <v>1102</v>
      </c>
    </row>
    <row r="16" spans="1:4" x14ac:dyDescent="0.25">
      <c r="A16" t="s">
        <v>1103</v>
      </c>
      <c r="B16" t="s">
        <v>1104</v>
      </c>
      <c r="C16" t="s">
        <v>1074</v>
      </c>
      <c r="D16" t="s">
        <v>1105</v>
      </c>
    </row>
    <row r="17" spans="1:4" x14ac:dyDescent="0.25">
      <c r="A17" t="s">
        <v>1106</v>
      </c>
      <c r="B17" t="s">
        <v>1107</v>
      </c>
      <c r="C17" t="s">
        <v>1074</v>
      </c>
      <c r="D17" t="s">
        <v>1108</v>
      </c>
    </row>
    <row r="18" spans="1:4" x14ac:dyDescent="0.25">
      <c r="A18" t="s">
        <v>1109</v>
      </c>
      <c r="B18" t="s">
        <v>1110</v>
      </c>
      <c r="C18" t="s">
        <v>1074</v>
      </c>
      <c r="D18" t="s">
        <v>1111</v>
      </c>
    </row>
    <row r="19" spans="1:4" x14ac:dyDescent="0.25">
      <c r="A19" t="s">
        <v>1112</v>
      </c>
      <c r="B19" t="s">
        <v>1113</v>
      </c>
      <c r="C19" t="s">
        <v>1114</v>
      </c>
      <c r="D19" t="s">
        <v>1115</v>
      </c>
    </row>
    <row r="20" spans="1:4" x14ac:dyDescent="0.25">
      <c r="A20" t="s">
        <v>1116</v>
      </c>
      <c r="B20" t="s">
        <v>1117</v>
      </c>
      <c r="C20" t="s">
        <v>1074</v>
      </c>
      <c r="D20" t="s">
        <v>1118</v>
      </c>
    </row>
    <row r="21" spans="1:4" x14ac:dyDescent="0.25">
      <c r="A21" t="s">
        <v>1119</v>
      </c>
      <c r="B21" t="s">
        <v>1120</v>
      </c>
      <c r="C21" t="s">
        <v>1074</v>
      </c>
      <c r="D21" t="s">
        <v>1121</v>
      </c>
    </row>
    <row r="22" spans="1:4" x14ac:dyDescent="0.25">
      <c r="A22" t="s">
        <v>1122</v>
      </c>
      <c r="B22" t="s">
        <v>1123</v>
      </c>
      <c r="C22" t="s">
        <v>1074</v>
      </c>
      <c r="D22" t="s">
        <v>1124</v>
      </c>
    </row>
    <row r="23" spans="1:4" x14ac:dyDescent="0.25">
      <c r="A23" t="s">
        <v>1125</v>
      </c>
      <c r="B23" t="s">
        <v>1126</v>
      </c>
      <c r="C23" t="s">
        <v>1074</v>
      </c>
      <c r="D23" t="s">
        <v>1127</v>
      </c>
    </row>
    <row r="24" spans="1:4" x14ac:dyDescent="0.25">
      <c r="A24" t="s">
        <v>1128</v>
      </c>
      <c r="B24" t="s">
        <v>1129</v>
      </c>
      <c r="C24" t="s">
        <v>1074</v>
      </c>
      <c r="D24" t="s">
        <v>1130</v>
      </c>
    </row>
    <row r="25" spans="1:4" x14ac:dyDescent="0.25">
      <c r="A25" t="s">
        <v>1131</v>
      </c>
      <c r="B25" t="s">
        <v>1132</v>
      </c>
      <c r="C25" t="s">
        <v>1074</v>
      </c>
      <c r="D25" t="s">
        <v>1133</v>
      </c>
    </row>
    <row r="26" spans="1:4" x14ac:dyDescent="0.25">
      <c r="A26" t="s">
        <v>1134</v>
      </c>
      <c r="B26" t="s">
        <v>1135</v>
      </c>
      <c r="C26" t="s">
        <v>1074</v>
      </c>
      <c r="D26" t="s">
        <v>1136</v>
      </c>
    </row>
    <row r="27" spans="1:4" x14ac:dyDescent="0.25">
      <c r="A27" t="s">
        <v>1137</v>
      </c>
      <c r="B27" t="s">
        <v>1138</v>
      </c>
      <c r="C27" t="s">
        <v>1074</v>
      </c>
      <c r="D27" t="s">
        <v>1139</v>
      </c>
    </row>
    <row r="28" spans="1:4" x14ac:dyDescent="0.25">
      <c r="A28" t="s">
        <v>1140</v>
      </c>
      <c r="B28" t="s">
        <v>1141</v>
      </c>
      <c r="C28" t="s">
        <v>1074</v>
      </c>
      <c r="D28" t="s">
        <v>1142</v>
      </c>
    </row>
    <row r="29" spans="1:4" x14ac:dyDescent="0.25">
      <c r="A29" t="s">
        <v>1143</v>
      </c>
      <c r="B29" t="s">
        <v>1144</v>
      </c>
      <c r="C29" t="s">
        <v>1074</v>
      </c>
      <c r="D29" t="s">
        <v>1145</v>
      </c>
    </row>
    <row r="30" spans="1:4" x14ac:dyDescent="0.25">
      <c r="A30" t="s">
        <v>1146</v>
      </c>
      <c r="B30" t="s">
        <v>1147</v>
      </c>
      <c r="C30" t="s">
        <v>1074</v>
      </c>
      <c r="D30" t="s">
        <v>1148</v>
      </c>
    </row>
    <row r="31" spans="1:4" x14ac:dyDescent="0.25">
      <c r="A31" t="s">
        <v>1149</v>
      </c>
      <c r="B31" t="s">
        <v>1150</v>
      </c>
      <c r="C31" t="s">
        <v>1074</v>
      </c>
      <c r="D31" t="s">
        <v>1151</v>
      </c>
    </row>
    <row r="32" spans="1:4" x14ac:dyDescent="0.25">
      <c r="A32" t="s">
        <v>1152</v>
      </c>
      <c r="B32" t="s">
        <v>1153</v>
      </c>
      <c r="C32" t="s">
        <v>1074</v>
      </c>
      <c r="D32" t="s">
        <v>1154</v>
      </c>
    </row>
    <row r="33" spans="1:4" x14ac:dyDescent="0.25">
      <c r="A33" t="s">
        <v>1155</v>
      </c>
      <c r="B33" t="s">
        <v>1156</v>
      </c>
      <c r="C33" t="s">
        <v>1074</v>
      </c>
      <c r="D33" t="s">
        <v>1157</v>
      </c>
    </row>
    <row r="34" spans="1:4" x14ac:dyDescent="0.25">
      <c r="A34" t="s">
        <v>1158</v>
      </c>
      <c r="B34" t="s">
        <v>1159</v>
      </c>
      <c r="C34" t="s">
        <v>1074</v>
      </c>
      <c r="D34" t="s">
        <v>1160</v>
      </c>
    </row>
    <row r="35" spans="1:4" x14ac:dyDescent="0.25">
      <c r="A35" t="s">
        <v>1161</v>
      </c>
      <c r="B35" t="s">
        <v>1162</v>
      </c>
      <c r="C35" t="s">
        <v>1074</v>
      </c>
      <c r="D35" t="s">
        <v>1163</v>
      </c>
    </row>
    <row r="36" spans="1:4" x14ac:dyDescent="0.25">
      <c r="A36" t="s">
        <v>1164</v>
      </c>
      <c r="B36" t="s">
        <v>1165</v>
      </c>
      <c r="C36" t="s">
        <v>1074</v>
      </c>
      <c r="D36" t="s">
        <v>1166</v>
      </c>
    </row>
    <row r="37" spans="1:4" x14ac:dyDescent="0.25">
      <c r="A37" t="s">
        <v>1167</v>
      </c>
      <c r="B37" t="s">
        <v>1168</v>
      </c>
      <c r="C37" t="s">
        <v>1074</v>
      </c>
      <c r="D37" t="s">
        <v>1169</v>
      </c>
    </row>
    <row r="38" spans="1:4" x14ac:dyDescent="0.25">
      <c r="A38" t="s">
        <v>1170</v>
      </c>
      <c r="B38" t="s">
        <v>1171</v>
      </c>
      <c r="C38" t="s">
        <v>1074</v>
      </c>
      <c r="D38" t="s">
        <v>1172</v>
      </c>
    </row>
    <row r="39" spans="1:4" x14ac:dyDescent="0.25">
      <c r="A39" t="s">
        <v>1173</v>
      </c>
      <c r="B39" t="s">
        <v>1174</v>
      </c>
      <c r="C39" t="s">
        <v>1074</v>
      </c>
      <c r="D39" t="s">
        <v>1175</v>
      </c>
    </row>
    <row r="40" spans="1:4" x14ac:dyDescent="0.25">
      <c r="A40" t="s">
        <v>1176</v>
      </c>
      <c r="B40" t="s">
        <v>1177</v>
      </c>
      <c r="C40" t="s">
        <v>1074</v>
      </c>
      <c r="D40" t="s">
        <v>1178</v>
      </c>
    </row>
    <row r="41" spans="1:4" x14ac:dyDescent="0.25">
      <c r="A41" t="s">
        <v>1179</v>
      </c>
      <c r="B41" t="s">
        <v>1180</v>
      </c>
      <c r="C41" t="s">
        <v>1074</v>
      </c>
      <c r="D41" t="s">
        <v>1181</v>
      </c>
    </row>
    <row r="42" spans="1:4" x14ac:dyDescent="0.25">
      <c r="A42" t="s">
        <v>1182</v>
      </c>
      <c r="B42" t="s">
        <v>1183</v>
      </c>
      <c r="C42" t="s">
        <v>1074</v>
      </c>
      <c r="D42" t="s">
        <v>1184</v>
      </c>
    </row>
    <row r="43" spans="1:4" x14ac:dyDescent="0.25">
      <c r="A43" t="s">
        <v>1185</v>
      </c>
      <c r="B43" t="s">
        <v>1186</v>
      </c>
      <c r="C43" t="s">
        <v>1074</v>
      </c>
      <c r="D43" t="s">
        <v>1187</v>
      </c>
    </row>
    <row r="44" spans="1:4" x14ac:dyDescent="0.25">
      <c r="A44" t="s">
        <v>1188</v>
      </c>
      <c r="B44" t="s">
        <v>1189</v>
      </c>
      <c r="C44" t="s">
        <v>1074</v>
      </c>
      <c r="D44" t="s">
        <v>1190</v>
      </c>
    </row>
    <row r="45" spans="1:4" x14ac:dyDescent="0.25">
      <c r="A45" t="s">
        <v>1191</v>
      </c>
      <c r="B45" t="s">
        <v>1192</v>
      </c>
      <c r="C45" t="s">
        <v>1074</v>
      </c>
      <c r="D45" t="s">
        <v>1193</v>
      </c>
    </row>
    <row r="46" spans="1:4" x14ac:dyDescent="0.25">
      <c r="A46" t="s">
        <v>1194</v>
      </c>
      <c r="B46" t="s">
        <v>1195</v>
      </c>
      <c r="C46" t="s">
        <v>1074</v>
      </c>
      <c r="D46" t="s">
        <v>1196</v>
      </c>
    </row>
    <row r="47" spans="1:4" x14ac:dyDescent="0.25">
      <c r="A47" t="s">
        <v>1197</v>
      </c>
      <c r="B47" t="s">
        <v>1198</v>
      </c>
      <c r="C47" t="s">
        <v>1074</v>
      </c>
      <c r="D47" t="s">
        <v>1199</v>
      </c>
    </row>
    <row r="48" spans="1:4" x14ac:dyDescent="0.25">
      <c r="A48" t="s">
        <v>1200</v>
      </c>
      <c r="B48" t="s">
        <v>1201</v>
      </c>
      <c r="C48" t="s">
        <v>1074</v>
      </c>
      <c r="D48" t="s">
        <v>1202</v>
      </c>
    </row>
    <row r="49" spans="1:4" x14ac:dyDescent="0.25">
      <c r="A49" t="s">
        <v>1203</v>
      </c>
      <c r="B49" t="s">
        <v>1204</v>
      </c>
      <c r="C49" t="s">
        <v>1074</v>
      </c>
      <c r="D49" t="s">
        <v>1205</v>
      </c>
    </row>
    <row r="50" spans="1:4" x14ac:dyDescent="0.25">
      <c r="A50" t="s">
        <v>1206</v>
      </c>
      <c r="B50" t="s">
        <v>1207</v>
      </c>
      <c r="C50" t="s">
        <v>1074</v>
      </c>
      <c r="D50" t="s">
        <v>1208</v>
      </c>
    </row>
    <row r="51" spans="1:4" x14ac:dyDescent="0.25">
      <c r="A51" t="s">
        <v>1209</v>
      </c>
      <c r="B51" t="s">
        <v>1210</v>
      </c>
      <c r="C51" t="s">
        <v>1074</v>
      </c>
      <c r="D51" t="s">
        <v>1211</v>
      </c>
    </row>
    <row r="52" spans="1:4" x14ac:dyDescent="0.25">
      <c r="A52" t="s">
        <v>1212</v>
      </c>
      <c r="B52" t="s">
        <v>1213</v>
      </c>
      <c r="C52" t="s">
        <v>1074</v>
      </c>
      <c r="D52" t="s">
        <v>1214</v>
      </c>
    </row>
    <row r="53" spans="1:4" x14ac:dyDescent="0.25">
      <c r="A53" t="s">
        <v>1215</v>
      </c>
      <c r="B53" t="s">
        <v>1216</v>
      </c>
      <c r="C53" t="s">
        <v>1074</v>
      </c>
      <c r="D53" t="s">
        <v>1217</v>
      </c>
    </row>
    <row r="54" spans="1:4" x14ac:dyDescent="0.25">
      <c r="A54" t="s">
        <v>1218</v>
      </c>
      <c r="B54" t="s">
        <v>1219</v>
      </c>
      <c r="C54" t="s">
        <v>1074</v>
      </c>
      <c r="D54" t="s">
        <v>1220</v>
      </c>
    </row>
    <row r="55" spans="1:4" x14ac:dyDescent="0.25">
      <c r="A55" t="s">
        <v>1221</v>
      </c>
      <c r="B55" t="s">
        <v>1068</v>
      </c>
      <c r="C55" t="s">
        <v>1062</v>
      </c>
      <c r="D55" t="s">
        <v>1222</v>
      </c>
    </row>
    <row r="56" spans="1:4" x14ac:dyDescent="0.25">
      <c r="A56" t="s">
        <v>1223</v>
      </c>
      <c r="B56" t="s">
        <v>1224</v>
      </c>
      <c r="C56" t="s">
        <v>1074</v>
      </c>
      <c r="D56" t="s">
        <v>1225</v>
      </c>
    </row>
    <row r="57" spans="1:4" x14ac:dyDescent="0.25">
      <c r="A57" t="s">
        <v>1226</v>
      </c>
      <c r="B57" t="s">
        <v>1227</v>
      </c>
      <c r="C57" t="s">
        <v>1228</v>
      </c>
      <c r="D57" t="s">
        <v>1229</v>
      </c>
    </row>
    <row r="58" spans="1:4" x14ac:dyDescent="0.25">
      <c r="A58" t="s">
        <v>1230</v>
      </c>
      <c r="B58" t="s">
        <v>1231</v>
      </c>
      <c r="C58" t="s">
        <v>1062</v>
      </c>
      <c r="D58" t="s">
        <v>1232</v>
      </c>
    </row>
    <row r="59" spans="1:4" x14ac:dyDescent="0.25">
      <c r="A59" t="s">
        <v>1233</v>
      </c>
      <c r="B59" t="s">
        <v>1234</v>
      </c>
      <c r="C59" t="s">
        <v>1074</v>
      </c>
      <c r="D59" t="s">
        <v>1235</v>
      </c>
    </row>
    <row r="60" spans="1:4" x14ac:dyDescent="0.25">
      <c r="A60" t="s">
        <v>1236</v>
      </c>
      <c r="B60" t="s">
        <v>1237</v>
      </c>
      <c r="C60" t="s">
        <v>1074</v>
      </c>
      <c r="D60" t="s">
        <v>1238</v>
      </c>
    </row>
    <row r="61" spans="1:4" x14ac:dyDescent="0.25">
      <c r="A61" t="s">
        <v>1239</v>
      </c>
      <c r="B61" t="s">
        <v>1240</v>
      </c>
      <c r="C61" t="s">
        <v>1074</v>
      </c>
      <c r="D61" t="s">
        <v>1241</v>
      </c>
    </row>
    <row r="62" spans="1:4" x14ac:dyDescent="0.25">
      <c r="A62" t="s">
        <v>1242</v>
      </c>
      <c r="B62" t="s">
        <v>1243</v>
      </c>
      <c r="C62" t="s">
        <v>1074</v>
      </c>
      <c r="D62" t="s">
        <v>1244</v>
      </c>
    </row>
    <row r="63" spans="1:4" x14ac:dyDescent="0.25">
      <c r="A63" t="s">
        <v>1245</v>
      </c>
      <c r="B63" t="s">
        <v>1246</v>
      </c>
      <c r="C63" t="s">
        <v>1074</v>
      </c>
      <c r="D63" t="s">
        <v>1247</v>
      </c>
    </row>
    <row r="64" spans="1:4" x14ac:dyDescent="0.25">
      <c r="A64" t="s">
        <v>1248</v>
      </c>
      <c r="B64" t="s">
        <v>1249</v>
      </c>
      <c r="C64" t="s">
        <v>1074</v>
      </c>
      <c r="D64" t="s">
        <v>1250</v>
      </c>
    </row>
    <row r="65" spans="1:4" x14ac:dyDescent="0.25">
      <c r="A65" t="s">
        <v>1251</v>
      </c>
      <c r="B65" t="s">
        <v>1252</v>
      </c>
      <c r="C65" t="s">
        <v>1074</v>
      </c>
      <c r="D65" t="s">
        <v>1253</v>
      </c>
    </row>
    <row r="66" spans="1:4" x14ac:dyDescent="0.25">
      <c r="A66" t="s">
        <v>1254</v>
      </c>
      <c r="B66" t="s">
        <v>1255</v>
      </c>
      <c r="C66" t="s">
        <v>1074</v>
      </c>
      <c r="D66" t="s">
        <v>1256</v>
      </c>
    </row>
    <row r="67" spans="1:4" x14ac:dyDescent="0.25">
      <c r="A67" t="s">
        <v>1257</v>
      </c>
      <c r="B67" t="s">
        <v>1258</v>
      </c>
      <c r="C67" t="s">
        <v>1062</v>
      </c>
      <c r="D67" t="s">
        <v>1259</v>
      </c>
    </row>
    <row r="68" spans="1:4" x14ac:dyDescent="0.25">
      <c r="A68" t="s">
        <v>1260</v>
      </c>
      <c r="B68" t="s">
        <v>1261</v>
      </c>
      <c r="C68" t="s">
        <v>1074</v>
      </c>
      <c r="D68" t="s">
        <v>1262</v>
      </c>
    </row>
    <row r="69" spans="1:4" x14ac:dyDescent="0.25">
      <c r="A69" t="s">
        <v>1263</v>
      </c>
      <c r="B69" t="s">
        <v>1264</v>
      </c>
      <c r="C69" t="s">
        <v>1074</v>
      </c>
      <c r="D69" t="s">
        <v>1265</v>
      </c>
    </row>
    <row r="70" spans="1:4" x14ac:dyDescent="0.25">
      <c r="A70" t="s">
        <v>1266</v>
      </c>
      <c r="B70" t="s">
        <v>1267</v>
      </c>
      <c r="C70" t="s">
        <v>1074</v>
      </c>
      <c r="D70" t="s">
        <v>1268</v>
      </c>
    </row>
    <row r="71" spans="1:4" x14ac:dyDescent="0.25">
      <c r="A71" t="s">
        <v>1269</v>
      </c>
      <c r="B71" t="s">
        <v>1270</v>
      </c>
      <c r="C71" t="s">
        <v>1074</v>
      </c>
      <c r="D71" t="s">
        <v>1271</v>
      </c>
    </row>
    <row r="72" spans="1:4" x14ac:dyDescent="0.25">
      <c r="A72" t="s">
        <v>1272</v>
      </c>
      <c r="B72" t="s">
        <v>1273</v>
      </c>
      <c r="C72" t="s">
        <v>1074</v>
      </c>
      <c r="D72" t="s">
        <v>1274</v>
      </c>
    </row>
    <row r="73" spans="1:4" x14ac:dyDescent="0.25">
      <c r="A73" t="s">
        <v>1275</v>
      </c>
      <c r="B73" t="s">
        <v>1276</v>
      </c>
      <c r="C73" t="s">
        <v>1074</v>
      </c>
      <c r="D73" t="s">
        <v>1277</v>
      </c>
    </row>
    <row r="74" spans="1:4" x14ac:dyDescent="0.25">
      <c r="A74" t="s">
        <v>1278</v>
      </c>
      <c r="B74" t="s">
        <v>1279</v>
      </c>
      <c r="C74" t="s">
        <v>1074</v>
      </c>
      <c r="D74" t="s">
        <v>1280</v>
      </c>
    </row>
    <row r="75" spans="1:4" x14ac:dyDescent="0.25">
      <c r="A75" t="s">
        <v>1281</v>
      </c>
      <c r="B75" t="s">
        <v>1282</v>
      </c>
      <c r="C75" t="s">
        <v>1074</v>
      </c>
      <c r="D75" t="s">
        <v>1283</v>
      </c>
    </row>
    <row r="76" spans="1:4" x14ac:dyDescent="0.25">
      <c r="A76" t="s">
        <v>1284</v>
      </c>
      <c r="B76" t="s">
        <v>1285</v>
      </c>
      <c r="C76" t="s">
        <v>1074</v>
      </c>
      <c r="D76" t="s">
        <v>1286</v>
      </c>
    </row>
    <row r="77" spans="1:4" x14ac:dyDescent="0.25">
      <c r="A77" t="s">
        <v>1287</v>
      </c>
      <c r="B77" t="s">
        <v>1288</v>
      </c>
      <c r="C77" t="s">
        <v>1074</v>
      </c>
      <c r="D77" t="s">
        <v>1289</v>
      </c>
    </row>
    <row r="78" spans="1:4" x14ac:dyDescent="0.25">
      <c r="A78" t="s">
        <v>1290</v>
      </c>
      <c r="B78" t="s">
        <v>1291</v>
      </c>
      <c r="C78" t="s">
        <v>1074</v>
      </c>
      <c r="D78" t="s">
        <v>1292</v>
      </c>
    </row>
    <row r="79" spans="1:4" x14ac:dyDescent="0.25">
      <c r="A79" t="s">
        <v>1293</v>
      </c>
      <c r="B79" t="s">
        <v>1294</v>
      </c>
      <c r="C79" t="s">
        <v>1074</v>
      </c>
      <c r="D79" t="s">
        <v>1295</v>
      </c>
    </row>
    <row r="80" spans="1:4" x14ac:dyDescent="0.25">
      <c r="A80" t="s">
        <v>1296</v>
      </c>
      <c r="B80" t="s">
        <v>1297</v>
      </c>
      <c r="C80" t="s">
        <v>1074</v>
      </c>
      <c r="D80" t="s">
        <v>1298</v>
      </c>
    </row>
    <row r="81" spans="1:4" x14ac:dyDescent="0.25">
      <c r="A81" t="s">
        <v>1299</v>
      </c>
      <c r="B81" t="s">
        <v>1300</v>
      </c>
      <c r="C81" t="s">
        <v>1074</v>
      </c>
      <c r="D81" t="s">
        <v>1301</v>
      </c>
    </row>
    <row r="82" spans="1:4" x14ac:dyDescent="0.25">
      <c r="A82" t="s">
        <v>1302</v>
      </c>
      <c r="B82" t="s">
        <v>1303</v>
      </c>
      <c r="C82" t="s">
        <v>1074</v>
      </c>
      <c r="D82" t="s">
        <v>1304</v>
      </c>
    </row>
    <row r="83" spans="1:4" x14ac:dyDescent="0.25">
      <c r="A83" t="s">
        <v>1305</v>
      </c>
      <c r="B83" t="s">
        <v>1306</v>
      </c>
      <c r="C83" t="s">
        <v>1074</v>
      </c>
      <c r="D83" t="s">
        <v>1307</v>
      </c>
    </row>
    <row r="84" spans="1:4" x14ac:dyDescent="0.25">
      <c r="A84" t="s">
        <v>1308</v>
      </c>
      <c r="B84" t="s">
        <v>1309</v>
      </c>
      <c r="C84" t="s">
        <v>1074</v>
      </c>
      <c r="D84" t="s">
        <v>1310</v>
      </c>
    </row>
    <row r="85" spans="1:4" x14ac:dyDescent="0.25">
      <c r="A85" t="s">
        <v>1311</v>
      </c>
      <c r="B85" t="s">
        <v>1312</v>
      </c>
      <c r="C85" t="s">
        <v>1074</v>
      </c>
      <c r="D85" t="s">
        <v>1313</v>
      </c>
    </row>
    <row r="86" spans="1:4" x14ac:dyDescent="0.25">
      <c r="A86" t="s">
        <v>1314</v>
      </c>
      <c r="B86" t="s">
        <v>1315</v>
      </c>
      <c r="C86" t="s">
        <v>1074</v>
      </c>
      <c r="D86" t="s">
        <v>1316</v>
      </c>
    </row>
    <row r="87" spans="1:4" x14ac:dyDescent="0.25">
      <c r="A87" t="s">
        <v>1317</v>
      </c>
      <c r="B87" t="s">
        <v>1318</v>
      </c>
      <c r="C87" t="s">
        <v>1074</v>
      </c>
      <c r="D87" t="s">
        <v>1319</v>
      </c>
    </row>
    <row r="88" spans="1:4" x14ac:dyDescent="0.25">
      <c r="A88" t="s">
        <v>1320</v>
      </c>
      <c r="B88" t="s">
        <v>1321</v>
      </c>
      <c r="C88" t="s">
        <v>1074</v>
      </c>
      <c r="D88" t="s">
        <v>1322</v>
      </c>
    </row>
    <row r="89" spans="1:4" x14ac:dyDescent="0.25">
      <c r="A89" t="s">
        <v>1323</v>
      </c>
      <c r="B89" t="s">
        <v>1324</v>
      </c>
      <c r="C89" t="s">
        <v>1074</v>
      </c>
      <c r="D89" t="s">
        <v>1325</v>
      </c>
    </row>
    <row r="90" spans="1:4" x14ac:dyDescent="0.25">
      <c r="A90" t="s">
        <v>1326</v>
      </c>
      <c r="B90" t="s">
        <v>1327</v>
      </c>
      <c r="C90" t="s">
        <v>1074</v>
      </c>
      <c r="D90" t="s">
        <v>1328</v>
      </c>
    </row>
    <row r="91" spans="1:4" x14ac:dyDescent="0.25">
      <c r="A91" t="s">
        <v>1329</v>
      </c>
      <c r="B91" t="s">
        <v>1330</v>
      </c>
      <c r="C91" t="s">
        <v>1074</v>
      </c>
      <c r="D91" t="s">
        <v>1331</v>
      </c>
    </row>
    <row r="92" spans="1:4" x14ac:dyDescent="0.25">
      <c r="A92" t="s">
        <v>1332</v>
      </c>
      <c r="B92" t="s">
        <v>1333</v>
      </c>
      <c r="C92" t="s">
        <v>1074</v>
      </c>
      <c r="D92" t="s">
        <v>1334</v>
      </c>
    </row>
    <row r="93" spans="1:4" x14ac:dyDescent="0.25">
      <c r="A93" t="s">
        <v>1335</v>
      </c>
      <c r="B93" t="s">
        <v>1336</v>
      </c>
      <c r="C93" t="s">
        <v>1074</v>
      </c>
      <c r="D93" t="s">
        <v>1337</v>
      </c>
    </row>
    <row r="94" spans="1:4" x14ac:dyDescent="0.25">
      <c r="A94" t="s">
        <v>1338</v>
      </c>
      <c r="B94" t="s">
        <v>1339</v>
      </c>
      <c r="C94" t="s">
        <v>1074</v>
      </c>
      <c r="D94" t="s">
        <v>1340</v>
      </c>
    </row>
    <row r="95" spans="1:4" x14ac:dyDescent="0.25">
      <c r="A95" t="s">
        <v>1341</v>
      </c>
      <c r="B95" t="s">
        <v>1342</v>
      </c>
      <c r="C95" t="s">
        <v>1074</v>
      </c>
      <c r="D95" t="s">
        <v>1343</v>
      </c>
    </row>
    <row r="96" spans="1:4" x14ac:dyDescent="0.25">
      <c r="A96" t="s">
        <v>1344</v>
      </c>
      <c r="B96" t="s">
        <v>1345</v>
      </c>
      <c r="C96" t="s">
        <v>1074</v>
      </c>
      <c r="D96" t="s">
        <v>1346</v>
      </c>
    </row>
    <row r="97" spans="1:4" x14ac:dyDescent="0.25">
      <c r="A97" t="s">
        <v>1347</v>
      </c>
      <c r="B97" t="s">
        <v>1348</v>
      </c>
      <c r="C97" t="s">
        <v>1074</v>
      </c>
      <c r="D97" t="s">
        <v>1349</v>
      </c>
    </row>
    <row r="98" spans="1:4" x14ac:dyDescent="0.25">
      <c r="A98" t="s">
        <v>1350</v>
      </c>
      <c r="B98" t="s">
        <v>1351</v>
      </c>
      <c r="C98" t="s">
        <v>1074</v>
      </c>
      <c r="D98" t="s">
        <v>1352</v>
      </c>
    </row>
    <row r="99" spans="1:4" x14ac:dyDescent="0.25">
      <c r="A99" t="s">
        <v>1353</v>
      </c>
      <c r="B99" t="s">
        <v>1354</v>
      </c>
      <c r="C99" t="s">
        <v>1074</v>
      </c>
      <c r="D99" t="s">
        <v>1355</v>
      </c>
    </row>
    <row r="100" spans="1:4" x14ac:dyDescent="0.25">
      <c r="A100" t="s">
        <v>1356</v>
      </c>
      <c r="B100" t="s">
        <v>1357</v>
      </c>
      <c r="C100" t="s">
        <v>1074</v>
      </c>
      <c r="D100" t="s">
        <v>1358</v>
      </c>
    </row>
    <row r="101" spans="1:4" x14ac:dyDescent="0.25">
      <c r="A101" t="s">
        <v>1359</v>
      </c>
      <c r="B101" t="s">
        <v>1360</v>
      </c>
      <c r="C101" t="s">
        <v>1074</v>
      </c>
      <c r="D101" t="s">
        <v>1361</v>
      </c>
    </row>
    <row r="102" spans="1:4" x14ac:dyDescent="0.25">
      <c r="A102" t="s">
        <v>1362</v>
      </c>
      <c r="B102" t="s">
        <v>1363</v>
      </c>
      <c r="C102" t="s">
        <v>1074</v>
      </c>
      <c r="D102" t="s">
        <v>1364</v>
      </c>
    </row>
    <row r="103" spans="1:4" x14ac:dyDescent="0.25">
      <c r="A103" t="s">
        <v>1365</v>
      </c>
      <c r="B103" t="s">
        <v>1366</v>
      </c>
      <c r="C103" t="s">
        <v>1074</v>
      </c>
      <c r="D103" t="s">
        <v>1367</v>
      </c>
    </row>
    <row r="104" spans="1:4" x14ac:dyDescent="0.25">
      <c r="A104" t="s">
        <v>1368</v>
      </c>
      <c r="B104" t="s">
        <v>1369</v>
      </c>
      <c r="C104" t="s">
        <v>1074</v>
      </c>
      <c r="D104" t="s">
        <v>1370</v>
      </c>
    </row>
    <row r="105" spans="1:4" x14ac:dyDescent="0.25">
      <c r="A105" t="s">
        <v>1371</v>
      </c>
      <c r="B105" t="s">
        <v>1372</v>
      </c>
      <c r="C105" t="s">
        <v>1074</v>
      </c>
      <c r="D105" t="s">
        <v>1373</v>
      </c>
    </row>
    <row r="106" spans="1:4" x14ac:dyDescent="0.25">
      <c r="A106" t="s">
        <v>1374</v>
      </c>
      <c r="B106" t="s">
        <v>1375</v>
      </c>
      <c r="C106" t="s">
        <v>1074</v>
      </c>
      <c r="D106" t="s">
        <v>1376</v>
      </c>
    </row>
    <row r="107" spans="1:4" x14ac:dyDescent="0.25">
      <c r="A107" t="s">
        <v>1377</v>
      </c>
      <c r="B107" t="s">
        <v>1378</v>
      </c>
      <c r="C107" t="s">
        <v>1074</v>
      </c>
      <c r="D107" t="s">
        <v>1379</v>
      </c>
    </row>
    <row r="108" spans="1:4" x14ac:dyDescent="0.25">
      <c r="A108" t="s">
        <v>1380</v>
      </c>
      <c r="B108" t="s">
        <v>1381</v>
      </c>
      <c r="C108" t="s">
        <v>1074</v>
      </c>
      <c r="D108" t="s">
        <v>1382</v>
      </c>
    </row>
    <row r="109" spans="1:4" x14ac:dyDescent="0.25">
      <c r="A109" t="s">
        <v>1383</v>
      </c>
      <c r="B109" t="s">
        <v>1384</v>
      </c>
      <c r="C109" t="s">
        <v>1074</v>
      </c>
      <c r="D109" t="s">
        <v>1385</v>
      </c>
    </row>
    <row r="110" spans="1:4" x14ac:dyDescent="0.25">
      <c r="A110" t="s">
        <v>1386</v>
      </c>
      <c r="B110" t="s">
        <v>1387</v>
      </c>
      <c r="C110" t="s">
        <v>1074</v>
      </c>
      <c r="D110" t="s">
        <v>1388</v>
      </c>
    </row>
    <row r="111" spans="1:4" x14ac:dyDescent="0.25">
      <c r="A111" t="s">
        <v>1389</v>
      </c>
      <c r="B111" t="s">
        <v>1390</v>
      </c>
      <c r="C111" t="s">
        <v>1074</v>
      </c>
      <c r="D111" t="s">
        <v>1391</v>
      </c>
    </row>
    <row r="112" spans="1:4" x14ac:dyDescent="0.25">
      <c r="A112" t="s">
        <v>1392</v>
      </c>
      <c r="B112" t="s">
        <v>1393</v>
      </c>
      <c r="C112" t="s">
        <v>1074</v>
      </c>
      <c r="D112" t="s">
        <v>1394</v>
      </c>
    </row>
    <row r="113" spans="1:4" x14ac:dyDescent="0.25">
      <c r="A113" t="s">
        <v>1395</v>
      </c>
      <c r="B113" t="s">
        <v>1396</v>
      </c>
      <c r="C113" t="s">
        <v>1074</v>
      </c>
      <c r="D113" t="s">
        <v>1397</v>
      </c>
    </row>
    <row r="114" spans="1:4" x14ac:dyDescent="0.25">
      <c r="A114" t="s">
        <v>1398</v>
      </c>
      <c r="B114" t="s">
        <v>1399</v>
      </c>
      <c r="C114" t="s">
        <v>1074</v>
      </c>
      <c r="D114" t="s">
        <v>1400</v>
      </c>
    </row>
    <row r="115" spans="1:4" x14ac:dyDescent="0.25">
      <c r="A115" t="s">
        <v>1401</v>
      </c>
      <c r="B115" t="s">
        <v>1402</v>
      </c>
      <c r="C115" t="s">
        <v>1074</v>
      </c>
      <c r="D115" t="s">
        <v>1403</v>
      </c>
    </row>
    <row r="116" spans="1:4" x14ac:dyDescent="0.25">
      <c r="A116" t="s">
        <v>1404</v>
      </c>
      <c r="B116" t="s">
        <v>1405</v>
      </c>
      <c r="C116" t="s">
        <v>1074</v>
      </c>
      <c r="D116" t="s">
        <v>1406</v>
      </c>
    </row>
    <row r="117" spans="1:4" x14ac:dyDescent="0.25">
      <c r="A117" t="s">
        <v>1407</v>
      </c>
      <c r="B117" t="s">
        <v>1408</v>
      </c>
      <c r="C117" t="s">
        <v>1074</v>
      </c>
      <c r="D117" t="s">
        <v>1409</v>
      </c>
    </row>
    <row r="118" spans="1:4" x14ac:dyDescent="0.25">
      <c r="A118" t="s">
        <v>1410</v>
      </c>
      <c r="B118" t="s">
        <v>1411</v>
      </c>
      <c r="C118" t="s">
        <v>1074</v>
      </c>
      <c r="D118" t="s">
        <v>1412</v>
      </c>
    </row>
    <row r="119" spans="1:4" x14ac:dyDescent="0.25">
      <c r="A119" t="s">
        <v>1413</v>
      </c>
      <c r="B119" t="s">
        <v>1414</v>
      </c>
      <c r="C119" t="s">
        <v>1074</v>
      </c>
      <c r="D119" t="s">
        <v>1415</v>
      </c>
    </row>
    <row r="120" spans="1:4" x14ac:dyDescent="0.25">
      <c r="A120" t="s">
        <v>1416</v>
      </c>
      <c r="B120" t="s">
        <v>1417</v>
      </c>
      <c r="C120" t="s">
        <v>1074</v>
      </c>
      <c r="D120" t="s">
        <v>1418</v>
      </c>
    </row>
    <row r="121" spans="1:4" x14ac:dyDescent="0.25">
      <c r="A121" t="s">
        <v>1419</v>
      </c>
      <c r="B121" t="s">
        <v>1420</v>
      </c>
      <c r="C121" t="s">
        <v>1052</v>
      </c>
      <c r="D121" t="s">
        <v>1421</v>
      </c>
    </row>
    <row r="122" spans="1:4" x14ac:dyDescent="0.25">
      <c r="A122" t="s">
        <v>1422</v>
      </c>
      <c r="B122" t="s">
        <v>1423</v>
      </c>
      <c r="C122" t="s">
        <v>1074</v>
      </c>
      <c r="D122" t="s">
        <v>1424</v>
      </c>
    </row>
    <row r="123" spans="1:4" x14ac:dyDescent="0.25">
      <c r="A123" t="s">
        <v>1425</v>
      </c>
      <c r="B123" t="s">
        <v>1426</v>
      </c>
      <c r="C123" t="s">
        <v>1074</v>
      </c>
      <c r="D123" t="s">
        <v>1427</v>
      </c>
    </row>
    <row r="124" spans="1:4" x14ac:dyDescent="0.25">
      <c r="A124" t="s">
        <v>1428</v>
      </c>
      <c r="B124" t="s">
        <v>1429</v>
      </c>
      <c r="C124" t="s">
        <v>1074</v>
      </c>
      <c r="D124" t="s">
        <v>1430</v>
      </c>
    </row>
    <row r="125" spans="1:4" x14ac:dyDescent="0.25">
      <c r="A125" t="s">
        <v>1431</v>
      </c>
      <c r="B125" t="s">
        <v>1432</v>
      </c>
      <c r="C125" t="s">
        <v>1074</v>
      </c>
      <c r="D125" t="s">
        <v>1433</v>
      </c>
    </row>
    <row r="126" spans="1:4" x14ac:dyDescent="0.25">
      <c r="A126" t="s">
        <v>1434</v>
      </c>
      <c r="B126" t="s">
        <v>1435</v>
      </c>
      <c r="C126" t="s">
        <v>1074</v>
      </c>
      <c r="D126" t="s">
        <v>1436</v>
      </c>
    </row>
    <row r="127" spans="1:4" x14ac:dyDescent="0.25">
      <c r="A127" t="s">
        <v>1437</v>
      </c>
      <c r="B127" t="s">
        <v>1438</v>
      </c>
      <c r="C127" t="s">
        <v>1074</v>
      </c>
      <c r="D127" t="s">
        <v>1439</v>
      </c>
    </row>
    <row r="128" spans="1:4" x14ac:dyDescent="0.25">
      <c r="A128" t="s">
        <v>1440</v>
      </c>
      <c r="B128" t="s">
        <v>1441</v>
      </c>
      <c r="C128" t="s">
        <v>1074</v>
      </c>
      <c r="D128" t="s">
        <v>1442</v>
      </c>
    </row>
    <row r="129" spans="1:4" x14ac:dyDescent="0.25">
      <c r="A129" t="s">
        <v>1443</v>
      </c>
      <c r="B129" t="s">
        <v>1444</v>
      </c>
      <c r="C129" t="s">
        <v>1074</v>
      </c>
      <c r="D129" t="s">
        <v>1445</v>
      </c>
    </row>
    <row r="130" spans="1:4" x14ac:dyDescent="0.25">
      <c r="A130" t="s">
        <v>1446</v>
      </c>
      <c r="B130" t="s">
        <v>1447</v>
      </c>
      <c r="C130" t="s">
        <v>1074</v>
      </c>
      <c r="D130" t="s">
        <v>1448</v>
      </c>
    </row>
    <row r="131" spans="1:4" x14ac:dyDescent="0.25">
      <c r="A131" t="s">
        <v>1449</v>
      </c>
      <c r="B131" t="s">
        <v>1450</v>
      </c>
      <c r="C131" t="s">
        <v>1074</v>
      </c>
      <c r="D131" t="s">
        <v>1451</v>
      </c>
    </row>
    <row r="132" spans="1:4" x14ac:dyDescent="0.25">
      <c r="A132" t="s">
        <v>1452</v>
      </c>
      <c r="B132" t="s">
        <v>1453</v>
      </c>
      <c r="C132" t="s">
        <v>1074</v>
      </c>
      <c r="D132" t="s">
        <v>1454</v>
      </c>
    </row>
    <row r="133" spans="1:4" x14ac:dyDescent="0.25">
      <c r="A133" t="s">
        <v>1455</v>
      </c>
      <c r="B133" t="s">
        <v>1456</v>
      </c>
      <c r="C133" t="s">
        <v>1228</v>
      </c>
      <c r="D133" t="s">
        <v>1457</v>
      </c>
    </row>
    <row r="134" spans="1:4" x14ac:dyDescent="0.25">
      <c r="A134" t="s">
        <v>1458</v>
      </c>
      <c r="B134" t="s">
        <v>1459</v>
      </c>
      <c r="C134" t="s">
        <v>1074</v>
      </c>
      <c r="D134" t="s">
        <v>1460</v>
      </c>
    </row>
    <row r="135" spans="1:4" x14ac:dyDescent="0.25">
      <c r="A135" t="s">
        <v>1461</v>
      </c>
      <c r="B135" t="s">
        <v>1462</v>
      </c>
      <c r="C135" t="s">
        <v>1074</v>
      </c>
      <c r="D135" t="s">
        <v>1463</v>
      </c>
    </row>
    <row r="136" spans="1:4" x14ac:dyDescent="0.25">
      <c r="A136" t="s">
        <v>1464</v>
      </c>
      <c r="B136" t="s">
        <v>1465</v>
      </c>
      <c r="C136" t="s">
        <v>1074</v>
      </c>
      <c r="D136" t="s">
        <v>1466</v>
      </c>
    </row>
    <row r="137" spans="1:4" x14ac:dyDescent="0.25">
      <c r="A137" t="s">
        <v>1467</v>
      </c>
      <c r="B137" t="s">
        <v>1468</v>
      </c>
      <c r="C137" t="s">
        <v>1074</v>
      </c>
      <c r="D137" t="s">
        <v>1469</v>
      </c>
    </row>
    <row r="138" spans="1:4" x14ac:dyDescent="0.25">
      <c r="A138" t="s">
        <v>1470</v>
      </c>
      <c r="B138" t="s">
        <v>1471</v>
      </c>
      <c r="C138" t="s">
        <v>1074</v>
      </c>
      <c r="D138" t="s">
        <v>1472</v>
      </c>
    </row>
    <row r="139" spans="1:4" x14ac:dyDescent="0.25">
      <c r="A139" t="s">
        <v>1473</v>
      </c>
      <c r="B139" t="s">
        <v>1474</v>
      </c>
      <c r="C139" t="s">
        <v>1074</v>
      </c>
      <c r="D139" t="s">
        <v>1475</v>
      </c>
    </row>
    <row r="140" spans="1:4" x14ac:dyDescent="0.25">
      <c r="A140" t="s">
        <v>1476</v>
      </c>
      <c r="B140" t="s">
        <v>1477</v>
      </c>
      <c r="C140" t="s">
        <v>1074</v>
      </c>
      <c r="D140" t="s">
        <v>1478</v>
      </c>
    </row>
    <row r="141" spans="1:4" x14ac:dyDescent="0.25">
      <c r="A141" t="s">
        <v>1479</v>
      </c>
      <c r="B141" t="s">
        <v>1480</v>
      </c>
      <c r="C141" t="s">
        <v>1074</v>
      </c>
      <c r="D141" t="s">
        <v>1481</v>
      </c>
    </row>
    <row r="142" spans="1:4" x14ac:dyDescent="0.25">
      <c r="A142" t="s">
        <v>1482</v>
      </c>
      <c r="B142" t="s">
        <v>1483</v>
      </c>
      <c r="C142" t="s">
        <v>1074</v>
      </c>
      <c r="D142" t="s">
        <v>1484</v>
      </c>
    </row>
    <row r="143" spans="1:4" x14ac:dyDescent="0.25">
      <c r="A143" t="s">
        <v>1485</v>
      </c>
      <c r="B143" t="s">
        <v>1486</v>
      </c>
      <c r="C143" t="s">
        <v>1074</v>
      </c>
      <c r="D143" t="s">
        <v>1487</v>
      </c>
    </row>
    <row r="144" spans="1:4" x14ac:dyDescent="0.25">
      <c r="A144" t="s">
        <v>1488</v>
      </c>
      <c r="B144" t="s">
        <v>1489</v>
      </c>
      <c r="C144" t="s">
        <v>1074</v>
      </c>
      <c r="D144" t="s">
        <v>1490</v>
      </c>
    </row>
    <row r="145" spans="1:4" x14ac:dyDescent="0.25">
      <c r="A145" t="s">
        <v>1491</v>
      </c>
      <c r="B145" t="s">
        <v>1492</v>
      </c>
      <c r="C145" t="s">
        <v>1074</v>
      </c>
      <c r="D145" t="s">
        <v>1493</v>
      </c>
    </row>
    <row r="146" spans="1:4" x14ac:dyDescent="0.25">
      <c r="A146" t="s">
        <v>1494</v>
      </c>
      <c r="B146" t="s">
        <v>1495</v>
      </c>
      <c r="C146" t="s">
        <v>1074</v>
      </c>
      <c r="D146" t="s">
        <v>1496</v>
      </c>
    </row>
    <row r="147" spans="1:4" x14ac:dyDescent="0.25">
      <c r="A147" t="s">
        <v>1497</v>
      </c>
      <c r="B147" t="s">
        <v>1498</v>
      </c>
      <c r="C147" t="s">
        <v>1074</v>
      </c>
      <c r="D147" t="s">
        <v>1499</v>
      </c>
    </row>
    <row r="148" spans="1:4" x14ac:dyDescent="0.25">
      <c r="A148" t="s">
        <v>1500</v>
      </c>
      <c r="B148" t="s">
        <v>1501</v>
      </c>
      <c r="C148" t="s">
        <v>1074</v>
      </c>
      <c r="D148" t="s">
        <v>1502</v>
      </c>
    </row>
    <row r="149" spans="1:4" x14ac:dyDescent="0.25">
      <c r="A149" t="s">
        <v>1503</v>
      </c>
      <c r="B149" t="s">
        <v>1504</v>
      </c>
      <c r="C149" t="s">
        <v>1074</v>
      </c>
      <c r="D149" t="s">
        <v>1505</v>
      </c>
    </row>
    <row r="150" spans="1:4" x14ac:dyDescent="0.25">
      <c r="A150" t="s">
        <v>1506</v>
      </c>
      <c r="B150" t="s">
        <v>1507</v>
      </c>
      <c r="C150" t="s">
        <v>1114</v>
      </c>
      <c r="D150" t="s">
        <v>1508</v>
      </c>
    </row>
    <row r="151" spans="1:4" x14ac:dyDescent="0.25">
      <c r="A151" t="s">
        <v>1509</v>
      </c>
      <c r="B151" t="s">
        <v>1510</v>
      </c>
      <c r="C151" t="s">
        <v>1114</v>
      </c>
      <c r="D151" t="s">
        <v>1511</v>
      </c>
    </row>
    <row r="152" spans="1:4" x14ac:dyDescent="0.25">
      <c r="A152" t="s">
        <v>1512</v>
      </c>
      <c r="B152" t="s">
        <v>1513</v>
      </c>
      <c r="C152" t="s">
        <v>1077</v>
      </c>
      <c r="D152" t="s">
        <v>1514</v>
      </c>
    </row>
    <row r="153" spans="1:4" x14ac:dyDescent="0.25">
      <c r="A153" t="s">
        <v>1515</v>
      </c>
      <c r="B153" t="s">
        <v>1516</v>
      </c>
      <c r="C153" t="s">
        <v>1114</v>
      </c>
      <c r="D153" t="s">
        <v>1517</v>
      </c>
    </row>
    <row r="154" spans="1:4" x14ac:dyDescent="0.25">
      <c r="A154" t="s">
        <v>1518</v>
      </c>
      <c r="B154" t="s">
        <v>1519</v>
      </c>
      <c r="C154" t="s">
        <v>1052</v>
      </c>
      <c r="D154" t="s">
        <v>1520</v>
      </c>
    </row>
    <row r="155" spans="1:4" x14ac:dyDescent="0.25">
      <c r="A155" t="s">
        <v>1521</v>
      </c>
      <c r="B155" t="s">
        <v>1522</v>
      </c>
      <c r="C155" t="s">
        <v>1052</v>
      </c>
      <c r="D155" t="s">
        <v>1523</v>
      </c>
    </row>
    <row r="156" spans="1:4" x14ac:dyDescent="0.25">
      <c r="A156" t="s">
        <v>1524</v>
      </c>
      <c r="B156" t="s">
        <v>1525</v>
      </c>
      <c r="C156" t="s">
        <v>1052</v>
      </c>
      <c r="D156" t="s">
        <v>1526</v>
      </c>
    </row>
    <row r="157" spans="1:4" x14ac:dyDescent="0.25">
      <c r="A157" t="s">
        <v>1527</v>
      </c>
      <c r="B157" t="s">
        <v>1528</v>
      </c>
      <c r="C157" t="s">
        <v>1052</v>
      </c>
      <c r="D157" t="s">
        <v>1529</v>
      </c>
    </row>
    <row r="158" spans="1:4" x14ac:dyDescent="0.25">
      <c r="A158" t="s">
        <v>1530</v>
      </c>
      <c r="B158" t="s">
        <v>1531</v>
      </c>
      <c r="C158" t="s">
        <v>1074</v>
      </c>
      <c r="D158" t="s">
        <v>1532</v>
      </c>
    </row>
    <row r="159" spans="1:4" x14ac:dyDescent="0.25">
      <c r="A159" t="s">
        <v>1533</v>
      </c>
      <c r="B159" t="s">
        <v>1534</v>
      </c>
      <c r="C159" t="s">
        <v>1074</v>
      </c>
      <c r="D159" t="s">
        <v>1535</v>
      </c>
    </row>
    <row r="160" spans="1:4" x14ac:dyDescent="0.25">
      <c r="A160" t="s">
        <v>1536</v>
      </c>
      <c r="B160" t="s">
        <v>1537</v>
      </c>
      <c r="C160" t="s">
        <v>1074</v>
      </c>
      <c r="D160" t="s">
        <v>1538</v>
      </c>
    </row>
    <row r="161" spans="1:4" x14ac:dyDescent="0.25">
      <c r="A161" t="s">
        <v>1539</v>
      </c>
      <c r="B161" t="s">
        <v>1540</v>
      </c>
      <c r="C161" t="s">
        <v>1074</v>
      </c>
      <c r="D161" t="s">
        <v>1541</v>
      </c>
    </row>
    <row r="162" spans="1:4" x14ac:dyDescent="0.25">
      <c r="A162" t="s">
        <v>1542</v>
      </c>
      <c r="B162" t="s">
        <v>1543</v>
      </c>
      <c r="C162" t="s">
        <v>1074</v>
      </c>
      <c r="D162" t="s">
        <v>1544</v>
      </c>
    </row>
    <row r="163" spans="1:4" x14ac:dyDescent="0.25">
      <c r="A163" t="s">
        <v>1545</v>
      </c>
      <c r="B163" t="s">
        <v>1546</v>
      </c>
      <c r="C163" t="s">
        <v>1074</v>
      </c>
      <c r="D163" t="s">
        <v>1547</v>
      </c>
    </row>
    <row r="164" spans="1:4" x14ac:dyDescent="0.25">
      <c r="A164" t="s">
        <v>1548</v>
      </c>
      <c r="B164" t="s">
        <v>1549</v>
      </c>
      <c r="C164" t="s">
        <v>1074</v>
      </c>
      <c r="D164" t="s">
        <v>1550</v>
      </c>
    </row>
    <row r="165" spans="1:4" x14ac:dyDescent="0.25">
      <c r="A165" t="s">
        <v>1551</v>
      </c>
      <c r="B165" t="s">
        <v>1552</v>
      </c>
      <c r="C165" t="s">
        <v>1074</v>
      </c>
      <c r="D165" t="s">
        <v>1553</v>
      </c>
    </row>
    <row r="166" spans="1:4" x14ac:dyDescent="0.25">
      <c r="A166" t="s">
        <v>1554</v>
      </c>
      <c r="B166" t="s">
        <v>1555</v>
      </c>
      <c r="C166" t="s">
        <v>1074</v>
      </c>
      <c r="D166" t="s">
        <v>1556</v>
      </c>
    </row>
    <row r="167" spans="1:4" x14ac:dyDescent="0.25">
      <c r="A167" t="s">
        <v>1557</v>
      </c>
      <c r="B167" t="s">
        <v>1558</v>
      </c>
      <c r="C167" t="s">
        <v>1074</v>
      </c>
      <c r="D167" t="s">
        <v>1559</v>
      </c>
    </row>
    <row r="168" spans="1:4" x14ac:dyDescent="0.25">
      <c r="A168" t="s">
        <v>1560</v>
      </c>
      <c r="B168" t="s">
        <v>1561</v>
      </c>
      <c r="C168" t="s">
        <v>1074</v>
      </c>
      <c r="D168" t="s">
        <v>1562</v>
      </c>
    </row>
    <row r="169" spans="1:4" x14ac:dyDescent="0.25">
      <c r="A169" t="s">
        <v>1563</v>
      </c>
      <c r="B169" t="s">
        <v>1564</v>
      </c>
      <c r="C169" t="s">
        <v>1074</v>
      </c>
      <c r="D169" t="s">
        <v>1565</v>
      </c>
    </row>
    <row r="170" spans="1:4" x14ac:dyDescent="0.25">
      <c r="A170" t="s">
        <v>1566</v>
      </c>
      <c r="B170" t="s">
        <v>1567</v>
      </c>
      <c r="C170" t="s">
        <v>1074</v>
      </c>
      <c r="D170" t="s">
        <v>1568</v>
      </c>
    </row>
    <row r="171" spans="1:4" x14ac:dyDescent="0.25">
      <c r="A171" t="s">
        <v>1569</v>
      </c>
      <c r="B171" t="s">
        <v>1570</v>
      </c>
      <c r="C171" t="s">
        <v>1074</v>
      </c>
      <c r="D171" t="s">
        <v>1571</v>
      </c>
    </row>
    <row r="172" spans="1:4" x14ac:dyDescent="0.25">
      <c r="A172" t="s">
        <v>1572</v>
      </c>
      <c r="B172" t="s">
        <v>1573</v>
      </c>
      <c r="C172" t="s">
        <v>1074</v>
      </c>
      <c r="D172" t="s">
        <v>1574</v>
      </c>
    </row>
    <row r="173" spans="1:4" x14ac:dyDescent="0.25">
      <c r="A173" t="s">
        <v>1575</v>
      </c>
      <c r="B173" t="s">
        <v>1576</v>
      </c>
      <c r="C173" t="s">
        <v>1074</v>
      </c>
      <c r="D173" t="s">
        <v>1577</v>
      </c>
    </row>
    <row r="174" spans="1:4" x14ac:dyDescent="0.25">
      <c r="A174" t="s">
        <v>1578</v>
      </c>
      <c r="B174" t="s">
        <v>1579</v>
      </c>
      <c r="C174" t="s">
        <v>1114</v>
      </c>
      <c r="D174" t="s">
        <v>1580</v>
      </c>
    </row>
    <row r="175" spans="1:4" x14ac:dyDescent="0.25">
      <c r="A175" t="s">
        <v>1581</v>
      </c>
      <c r="B175" t="s">
        <v>1582</v>
      </c>
      <c r="C175" t="s">
        <v>1074</v>
      </c>
      <c r="D175" t="s">
        <v>1583</v>
      </c>
    </row>
    <row r="176" spans="1:4" x14ac:dyDescent="0.25">
      <c r="A176" t="s">
        <v>1584</v>
      </c>
      <c r="B176" t="s">
        <v>1585</v>
      </c>
      <c r="C176" t="s">
        <v>1074</v>
      </c>
      <c r="D176" t="s">
        <v>1586</v>
      </c>
    </row>
    <row r="177" spans="1:4" x14ac:dyDescent="0.25">
      <c r="A177" t="s">
        <v>1587</v>
      </c>
      <c r="B177" t="s">
        <v>1588</v>
      </c>
      <c r="C177" t="s">
        <v>1074</v>
      </c>
      <c r="D177" t="s">
        <v>1589</v>
      </c>
    </row>
    <row r="178" spans="1:4" x14ac:dyDescent="0.25">
      <c r="A178" t="s">
        <v>1590</v>
      </c>
      <c r="B178" t="s">
        <v>1591</v>
      </c>
      <c r="C178" t="s">
        <v>1074</v>
      </c>
      <c r="D178" t="s">
        <v>1592</v>
      </c>
    </row>
    <row r="179" spans="1:4" x14ac:dyDescent="0.25">
      <c r="A179" t="s">
        <v>1593</v>
      </c>
      <c r="B179" t="s">
        <v>1594</v>
      </c>
      <c r="C179" t="s">
        <v>1074</v>
      </c>
      <c r="D179" t="s">
        <v>1595</v>
      </c>
    </row>
    <row r="180" spans="1:4" x14ac:dyDescent="0.25">
      <c r="A180" t="s">
        <v>1596</v>
      </c>
      <c r="B180" t="s">
        <v>1597</v>
      </c>
      <c r="C180" t="s">
        <v>1074</v>
      </c>
      <c r="D180" t="s">
        <v>1598</v>
      </c>
    </row>
    <row r="181" spans="1:4" x14ac:dyDescent="0.25">
      <c r="A181" t="s">
        <v>1599</v>
      </c>
      <c r="B181" t="s">
        <v>1600</v>
      </c>
      <c r="C181" t="s">
        <v>1074</v>
      </c>
      <c r="D181" t="s">
        <v>1601</v>
      </c>
    </row>
    <row r="182" spans="1:4" x14ac:dyDescent="0.25">
      <c r="A182" t="s">
        <v>1602</v>
      </c>
      <c r="B182" t="s">
        <v>1603</v>
      </c>
      <c r="C182" t="s">
        <v>1074</v>
      </c>
      <c r="D182" t="s">
        <v>1604</v>
      </c>
    </row>
    <row r="183" spans="1:4" x14ac:dyDescent="0.25">
      <c r="A183" t="s">
        <v>1605</v>
      </c>
      <c r="B183" t="s">
        <v>1606</v>
      </c>
      <c r="C183" t="s">
        <v>1074</v>
      </c>
      <c r="D183" t="s">
        <v>1607</v>
      </c>
    </row>
    <row r="184" spans="1:4" x14ac:dyDescent="0.25">
      <c r="A184" t="s">
        <v>1608</v>
      </c>
      <c r="B184" t="s">
        <v>1609</v>
      </c>
      <c r="C184" t="s">
        <v>1074</v>
      </c>
      <c r="D184" t="s">
        <v>1610</v>
      </c>
    </row>
    <row r="185" spans="1:4" x14ac:dyDescent="0.25">
      <c r="A185" t="s">
        <v>1611</v>
      </c>
      <c r="B185" t="s">
        <v>1612</v>
      </c>
      <c r="C185" t="s">
        <v>1074</v>
      </c>
      <c r="D185" t="s">
        <v>1613</v>
      </c>
    </row>
    <row r="186" spans="1:4" x14ac:dyDescent="0.25">
      <c r="A186" t="s">
        <v>1614</v>
      </c>
      <c r="B186" t="s">
        <v>1615</v>
      </c>
      <c r="C186" t="s">
        <v>1074</v>
      </c>
      <c r="D186" t="s">
        <v>1616</v>
      </c>
    </row>
    <row r="187" spans="1:4" x14ac:dyDescent="0.25">
      <c r="A187" t="s">
        <v>1617</v>
      </c>
      <c r="B187" t="s">
        <v>1618</v>
      </c>
      <c r="C187" t="s">
        <v>1074</v>
      </c>
      <c r="D187" t="s">
        <v>1619</v>
      </c>
    </row>
    <row r="188" spans="1:4" x14ac:dyDescent="0.25">
      <c r="A188" t="s">
        <v>1620</v>
      </c>
      <c r="B188" t="s">
        <v>1621</v>
      </c>
      <c r="C188" t="s">
        <v>1074</v>
      </c>
      <c r="D188" t="s">
        <v>1622</v>
      </c>
    </row>
    <row r="189" spans="1:4" x14ac:dyDescent="0.25">
      <c r="A189" t="s">
        <v>1623</v>
      </c>
      <c r="B189" t="s">
        <v>1624</v>
      </c>
      <c r="C189" t="s">
        <v>1062</v>
      </c>
      <c r="D189" t="s">
        <v>1625</v>
      </c>
    </row>
    <row r="190" spans="1:4" x14ac:dyDescent="0.25">
      <c r="A190" t="s">
        <v>1626</v>
      </c>
      <c r="B190" t="s">
        <v>1627</v>
      </c>
      <c r="C190" t="s">
        <v>1074</v>
      </c>
      <c r="D190" t="s">
        <v>1628</v>
      </c>
    </row>
    <row r="191" spans="1:4" x14ac:dyDescent="0.25">
      <c r="A191" t="s">
        <v>1629</v>
      </c>
      <c r="B191" t="s">
        <v>1630</v>
      </c>
      <c r="C191" t="s">
        <v>1074</v>
      </c>
      <c r="D191" t="s">
        <v>1631</v>
      </c>
    </row>
    <row r="192" spans="1:4" x14ac:dyDescent="0.25">
      <c r="A192" t="s">
        <v>1632</v>
      </c>
      <c r="B192" t="s">
        <v>1633</v>
      </c>
      <c r="C192" t="s">
        <v>1074</v>
      </c>
      <c r="D192" t="s">
        <v>1634</v>
      </c>
    </row>
    <row r="193" spans="1:4" x14ac:dyDescent="0.25">
      <c r="A193" t="s">
        <v>1635</v>
      </c>
      <c r="B193" t="s">
        <v>1636</v>
      </c>
      <c r="C193" t="s">
        <v>1074</v>
      </c>
      <c r="D193" t="s">
        <v>1637</v>
      </c>
    </row>
    <row r="194" spans="1:4" x14ac:dyDescent="0.25">
      <c r="A194" t="s">
        <v>1638</v>
      </c>
      <c r="B194" t="s">
        <v>1639</v>
      </c>
      <c r="C194" t="s">
        <v>1074</v>
      </c>
      <c r="D194" t="s">
        <v>1640</v>
      </c>
    </row>
    <row r="195" spans="1:4" x14ac:dyDescent="0.25">
      <c r="A195" t="s">
        <v>1641</v>
      </c>
      <c r="B195" t="s">
        <v>1642</v>
      </c>
      <c r="C195" t="s">
        <v>1074</v>
      </c>
      <c r="D195" t="s">
        <v>1643</v>
      </c>
    </row>
    <row r="196" spans="1:4" x14ac:dyDescent="0.25">
      <c r="A196" t="s">
        <v>1644</v>
      </c>
      <c r="B196" t="s">
        <v>1645</v>
      </c>
      <c r="C196" t="s">
        <v>1074</v>
      </c>
      <c r="D196" t="s">
        <v>1646</v>
      </c>
    </row>
    <row r="197" spans="1:4" x14ac:dyDescent="0.25">
      <c r="A197" t="s">
        <v>1647</v>
      </c>
      <c r="B197" t="s">
        <v>1648</v>
      </c>
      <c r="C197" t="s">
        <v>1074</v>
      </c>
      <c r="D197" t="s">
        <v>1649</v>
      </c>
    </row>
    <row r="198" spans="1:4" x14ac:dyDescent="0.25">
      <c r="A198" t="s">
        <v>1650</v>
      </c>
      <c r="B198" t="s">
        <v>1651</v>
      </c>
      <c r="C198" t="s">
        <v>1074</v>
      </c>
      <c r="D198" t="s">
        <v>1652</v>
      </c>
    </row>
    <row r="199" spans="1:4" x14ac:dyDescent="0.25">
      <c r="A199" t="s">
        <v>1653</v>
      </c>
      <c r="B199" t="s">
        <v>1654</v>
      </c>
      <c r="C199" t="s">
        <v>1074</v>
      </c>
      <c r="D199" t="s">
        <v>1655</v>
      </c>
    </row>
    <row r="200" spans="1:4" x14ac:dyDescent="0.25">
      <c r="A200" t="s">
        <v>1656</v>
      </c>
      <c r="B200" t="s">
        <v>1657</v>
      </c>
      <c r="C200" t="s">
        <v>1074</v>
      </c>
      <c r="D200" t="s">
        <v>1658</v>
      </c>
    </row>
    <row r="201" spans="1:4" x14ac:dyDescent="0.25">
      <c r="A201" t="s">
        <v>1659</v>
      </c>
      <c r="B201" t="s">
        <v>1660</v>
      </c>
      <c r="C201" t="s">
        <v>1074</v>
      </c>
      <c r="D201" t="s">
        <v>1661</v>
      </c>
    </row>
    <row r="202" spans="1:4" x14ac:dyDescent="0.25">
      <c r="A202" t="s">
        <v>1662</v>
      </c>
      <c r="B202" t="s">
        <v>1663</v>
      </c>
      <c r="C202" t="s">
        <v>1074</v>
      </c>
      <c r="D202" t="s">
        <v>1664</v>
      </c>
    </row>
    <row r="203" spans="1:4" x14ac:dyDescent="0.25">
      <c r="A203" t="s">
        <v>1665</v>
      </c>
      <c r="B203" t="s">
        <v>1666</v>
      </c>
      <c r="C203" t="s">
        <v>1074</v>
      </c>
      <c r="D203" t="s">
        <v>1667</v>
      </c>
    </row>
    <row r="204" spans="1:4" x14ac:dyDescent="0.25">
      <c r="A204" t="s">
        <v>1668</v>
      </c>
      <c r="B204" t="s">
        <v>1669</v>
      </c>
      <c r="C204" t="s">
        <v>1074</v>
      </c>
      <c r="D204" t="s">
        <v>1670</v>
      </c>
    </row>
    <row r="205" spans="1:4" x14ac:dyDescent="0.25">
      <c r="A205" t="s">
        <v>1671</v>
      </c>
      <c r="B205" t="s">
        <v>1672</v>
      </c>
      <c r="C205" t="s">
        <v>1074</v>
      </c>
      <c r="D205" t="s">
        <v>1673</v>
      </c>
    </row>
    <row r="206" spans="1:4" x14ac:dyDescent="0.25">
      <c r="A206" t="s">
        <v>1674</v>
      </c>
      <c r="B206" t="s">
        <v>1675</v>
      </c>
      <c r="C206" t="s">
        <v>1074</v>
      </c>
      <c r="D206" t="s">
        <v>1676</v>
      </c>
    </row>
    <row r="207" spans="1:4" x14ac:dyDescent="0.25">
      <c r="A207" t="s">
        <v>1677</v>
      </c>
      <c r="B207" t="s">
        <v>1678</v>
      </c>
      <c r="C207" t="s">
        <v>1074</v>
      </c>
      <c r="D207" t="s">
        <v>1679</v>
      </c>
    </row>
    <row r="208" spans="1:4" x14ac:dyDescent="0.25">
      <c r="A208" t="s">
        <v>1680</v>
      </c>
      <c r="B208" t="s">
        <v>1681</v>
      </c>
      <c r="C208" t="s">
        <v>1074</v>
      </c>
      <c r="D208" t="s">
        <v>1682</v>
      </c>
    </row>
    <row r="209" spans="1:4" x14ac:dyDescent="0.25">
      <c r="A209" t="s">
        <v>1683</v>
      </c>
      <c r="B209" t="s">
        <v>1684</v>
      </c>
      <c r="C209" t="s">
        <v>1074</v>
      </c>
      <c r="D209" t="s">
        <v>1685</v>
      </c>
    </row>
    <row r="210" spans="1:4" x14ac:dyDescent="0.25">
      <c r="A210" t="s">
        <v>1686</v>
      </c>
      <c r="B210" t="s">
        <v>1687</v>
      </c>
      <c r="C210" t="s">
        <v>1074</v>
      </c>
      <c r="D210" t="s">
        <v>1688</v>
      </c>
    </row>
    <row r="211" spans="1:4" x14ac:dyDescent="0.25">
      <c r="A211" t="s">
        <v>1689</v>
      </c>
      <c r="B211" t="s">
        <v>1690</v>
      </c>
      <c r="C211" t="s">
        <v>1052</v>
      </c>
      <c r="D211" t="s">
        <v>1691</v>
      </c>
    </row>
    <row r="212" spans="1:4" x14ac:dyDescent="0.25">
      <c r="A212" t="s">
        <v>1692</v>
      </c>
      <c r="B212" t="s">
        <v>1693</v>
      </c>
      <c r="C212" t="s">
        <v>1052</v>
      </c>
      <c r="D212" t="s">
        <v>1694</v>
      </c>
    </row>
    <row r="213" spans="1:4" x14ac:dyDescent="0.25">
      <c r="A213" t="s">
        <v>1695</v>
      </c>
      <c r="B213" t="s">
        <v>1696</v>
      </c>
      <c r="C213" t="s">
        <v>1074</v>
      </c>
      <c r="D213" t="s">
        <v>1697</v>
      </c>
    </row>
    <row r="214" spans="1:4" x14ac:dyDescent="0.25">
      <c r="A214" t="s">
        <v>1698</v>
      </c>
      <c r="B214" t="s">
        <v>1699</v>
      </c>
      <c r="C214" t="s">
        <v>1062</v>
      </c>
      <c r="D214" t="s">
        <v>1700</v>
      </c>
    </row>
    <row r="215" spans="1:4" x14ac:dyDescent="0.25">
      <c r="A215" t="s">
        <v>1701</v>
      </c>
      <c r="B215" t="s">
        <v>1702</v>
      </c>
      <c r="C215" t="s">
        <v>1074</v>
      </c>
      <c r="D215" t="s">
        <v>1703</v>
      </c>
    </row>
    <row r="216" spans="1:4" x14ac:dyDescent="0.25">
      <c r="A216" t="s">
        <v>1704</v>
      </c>
      <c r="B216" t="s">
        <v>1705</v>
      </c>
      <c r="C216" t="s">
        <v>1074</v>
      </c>
      <c r="D216" t="s">
        <v>1706</v>
      </c>
    </row>
    <row r="217" spans="1:4" x14ac:dyDescent="0.25">
      <c r="A217" t="s">
        <v>1707</v>
      </c>
      <c r="B217" t="s">
        <v>1708</v>
      </c>
      <c r="C217" t="s">
        <v>1074</v>
      </c>
      <c r="D217" t="s">
        <v>1709</v>
      </c>
    </row>
    <row r="218" spans="1:4" x14ac:dyDescent="0.25">
      <c r="A218" t="s">
        <v>1710</v>
      </c>
      <c r="B218" t="s">
        <v>1711</v>
      </c>
      <c r="C218" t="s">
        <v>1074</v>
      </c>
      <c r="D218" t="s">
        <v>1712</v>
      </c>
    </row>
    <row r="219" spans="1:4" x14ac:dyDescent="0.25">
      <c r="A219" t="s">
        <v>1713</v>
      </c>
      <c r="B219" t="s">
        <v>1714</v>
      </c>
      <c r="C219" t="s">
        <v>1074</v>
      </c>
      <c r="D219" t="s">
        <v>1715</v>
      </c>
    </row>
    <row r="220" spans="1:4" x14ac:dyDescent="0.25">
      <c r="A220" t="s">
        <v>1716</v>
      </c>
      <c r="B220" t="s">
        <v>1717</v>
      </c>
      <c r="C220" t="s">
        <v>1074</v>
      </c>
      <c r="D220" t="s">
        <v>1718</v>
      </c>
    </row>
    <row r="221" spans="1:4" x14ac:dyDescent="0.25">
      <c r="A221" t="s">
        <v>1719</v>
      </c>
      <c r="B221" t="s">
        <v>1720</v>
      </c>
      <c r="C221" t="s">
        <v>1074</v>
      </c>
      <c r="D221" t="s">
        <v>1721</v>
      </c>
    </row>
    <row r="222" spans="1:4" x14ac:dyDescent="0.25">
      <c r="A222" t="s">
        <v>1722</v>
      </c>
      <c r="B222" t="s">
        <v>1723</v>
      </c>
      <c r="C222" t="s">
        <v>1074</v>
      </c>
      <c r="D222" t="s">
        <v>1724</v>
      </c>
    </row>
    <row r="223" spans="1:4" x14ac:dyDescent="0.25">
      <c r="A223" t="s">
        <v>1725</v>
      </c>
      <c r="B223" t="s">
        <v>1726</v>
      </c>
      <c r="C223" t="s">
        <v>1074</v>
      </c>
      <c r="D223" t="s">
        <v>1727</v>
      </c>
    </row>
    <row r="224" spans="1:4" x14ac:dyDescent="0.25">
      <c r="A224" t="s">
        <v>1728</v>
      </c>
      <c r="B224" t="s">
        <v>1729</v>
      </c>
      <c r="C224" t="s">
        <v>1074</v>
      </c>
      <c r="D224" t="s">
        <v>1730</v>
      </c>
    </row>
    <row r="225" spans="1:4" x14ac:dyDescent="0.25">
      <c r="A225" t="s">
        <v>1731</v>
      </c>
      <c r="B225" t="s">
        <v>1732</v>
      </c>
      <c r="C225" t="s">
        <v>1074</v>
      </c>
      <c r="D225" t="s">
        <v>1733</v>
      </c>
    </row>
    <row r="226" spans="1:4" x14ac:dyDescent="0.25">
      <c r="A226" t="s">
        <v>1734</v>
      </c>
      <c r="B226" t="s">
        <v>1735</v>
      </c>
      <c r="C226" t="s">
        <v>1074</v>
      </c>
      <c r="D226" t="s">
        <v>1736</v>
      </c>
    </row>
    <row r="227" spans="1:4" x14ac:dyDescent="0.25">
      <c r="A227" t="s">
        <v>1737</v>
      </c>
      <c r="B227" t="s">
        <v>1738</v>
      </c>
      <c r="C227" t="s">
        <v>1074</v>
      </c>
      <c r="D227" t="s">
        <v>1739</v>
      </c>
    </row>
    <row r="228" spans="1:4" x14ac:dyDescent="0.25">
      <c r="A228" t="s">
        <v>1740</v>
      </c>
      <c r="B228" t="s">
        <v>1741</v>
      </c>
      <c r="C228" t="s">
        <v>1074</v>
      </c>
      <c r="D228" t="s">
        <v>1742</v>
      </c>
    </row>
    <row r="229" spans="1:4" x14ac:dyDescent="0.25">
      <c r="A229" t="s">
        <v>1743</v>
      </c>
      <c r="B229" t="s">
        <v>1744</v>
      </c>
      <c r="C229" t="s">
        <v>1074</v>
      </c>
      <c r="D229" t="s">
        <v>1745</v>
      </c>
    </row>
    <row r="230" spans="1:4" x14ac:dyDescent="0.25">
      <c r="A230" t="s">
        <v>1746</v>
      </c>
      <c r="B230" t="s">
        <v>1747</v>
      </c>
      <c r="C230" t="s">
        <v>1074</v>
      </c>
      <c r="D230" t="s">
        <v>1748</v>
      </c>
    </row>
    <row r="231" spans="1:4" x14ac:dyDescent="0.25">
      <c r="A231" t="s">
        <v>1749</v>
      </c>
      <c r="B231" t="s">
        <v>1750</v>
      </c>
      <c r="C231" t="s">
        <v>1074</v>
      </c>
      <c r="D231" t="s">
        <v>1751</v>
      </c>
    </row>
    <row r="232" spans="1:4" x14ac:dyDescent="0.25">
      <c r="A232" t="s">
        <v>1752</v>
      </c>
      <c r="B232" t="s">
        <v>1753</v>
      </c>
      <c r="C232" t="s">
        <v>1074</v>
      </c>
      <c r="D232" t="s">
        <v>1754</v>
      </c>
    </row>
    <row r="233" spans="1:4" x14ac:dyDescent="0.25">
      <c r="A233" t="s">
        <v>1755</v>
      </c>
      <c r="B233" t="s">
        <v>1756</v>
      </c>
      <c r="C233" t="s">
        <v>1074</v>
      </c>
      <c r="D233" t="s">
        <v>1757</v>
      </c>
    </row>
    <row r="234" spans="1:4" x14ac:dyDescent="0.25">
      <c r="A234" t="s">
        <v>1758</v>
      </c>
      <c r="B234" t="s">
        <v>1759</v>
      </c>
      <c r="C234" t="s">
        <v>1074</v>
      </c>
      <c r="D234" t="s">
        <v>1760</v>
      </c>
    </row>
    <row r="235" spans="1:4" x14ac:dyDescent="0.25">
      <c r="A235" t="s">
        <v>1761</v>
      </c>
      <c r="B235" t="s">
        <v>1762</v>
      </c>
      <c r="C235" t="s">
        <v>1074</v>
      </c>
      <c r="D235" t="s">
        <v>1763</v>
      </c>
    </row>
    <row r="236" spans="1:4" x14ac:dyDescent="0.25">
      <c r="A236" t="s">
        <v>1764</v>
      </c>
      <c r="B236" t="s">
        <v>1765</v>
      </c>
      <c r="C236" t="s">
        <v>1074</v>
      </c>
      <c r="D236" t="s">
        <v>1766</v>
      </c>
    </row>
    <row r="237" spans="1:4" x14ac:dyDescent="0.25">
      <c r="A237" t="s">
        <v>1767</v>
      </c>
      <c r="B237" t="s">
        <v>1768</v>
      </c>
      <c r="C237" t="s">
        <v>1074</v>
      </c>
      <c r="D237" t="s">
        <v>1769</v>
      </c>
    </row>
    <row r="238" spans="1:4" x14ac:dyDescent="0.25">
      <c r="A238" t="s">
        <v>1770</v>
      </c>
      <c r="B238" t="s">
        <v>1771</v>
      </c>
      <c r="C238" t="s">
        <v>1074</v>
      </c>
      <c r="D238" t="s">
        <v>1772</v>
      </c>
    </row>
    <row r="239" spans="1:4" x14ac:dyDescent="0.25">
      <c r="A239" t="s">
        <v>1773</v>
      </c>
      <c r="B239" t="s">
        <v>1774</v>
      </c>
      <c r="C239" t="s">
        <v>1074</v>
      </c>
      <c r="D239" t="s">
        <v>1775</v>
      </c>
    </row>
    <row r="240" spans="1:4" x14ac:dyDescent="0.25">
      <c r="A240" t="s">
        <v>1776</v>
      </c>
      <c r="B240" t="s">
        <v>1777</v>
      </c>
      <c r="C240" t="s">
        <v>1074</v>
      </c>
      <c r="D240" t="s">
        <v>1778</v>
      </c>
    </row>
    <row r="241" spans="1:4" x14ac:dyDescent="0.25">
      <c r="A241" t="s">
        <v>1779</v>
      </c>
      <c r="B241" t="s">
        <v>1780</v>
      </c>
      <c r="C241" t="s">
        <v>1074</v>
      </c>
      <c r="D241" t="s">
        <v>1781</v>
      </c>
    </row>
    <row r="242" spans="1:4" x14ac:dyDescent="0.25">
      <c r="A242" t="s">
        <v>1782</v>
      </c>
      <c r="B242" t="s">
        <v>1783</v>
      </c>
      <c r="C242" t="s">
        <v>1074</v>
      </c>
      <c r="D242" t="s">
        <v>1784</v>
      </c>
    </row>
    <row r="243" spans="1:4" x14ac:dyDescent="0.25">
      <c r="A243" t="s">
        <v>1785</v>
      </c>
      <c r="B243" t="s">
        <v>1786</v>
      </c>
      <c r="C243" t="s">
        <v>1074</v>
      </c>
      <c r="D243" t="s">
        <v>1787</v>
      </c>
    </row>
    <row r="244" spans="1:4" x14ac:dyDescent="0.25">
      <c r="A244" t="s">
        <v>1788</v>
      </c>
      <c r="B244" t="s">
        <v>1789</v>
      </c>
      <c r="C244" t="s">
        <v>1074</v>
      </c>
      <c r="D244" t="s">
        <v>1790</v>
      </c>
    </row>
    <row r="245" spans="1:4" x14ac:dyDescent="0.25">
      <c r="A245" t="s">
        <v>1791</v>
      </c>
      <c r="B245" t="s">
        <v>1792</v>
      </c>
      <c r="C245" t="s">
        <v>1074</v>
      </c>
      <c r="D245" t="s">
        <v>1793</v>
      </c>
    </row>
    <row r="246" spans="1:4" x14ac:dyDescent="0.25">
      <c r="A246" t="s">
        <v>1794</v>
      </c>
      <c r="B246" t="s">
        <v>1795</v>
      </c>
      <c r="C246" t="s">
        <v>1074</v>
      </c>
      <c r="D246" t="s">
        <v>1796</v>
      </c>
    </row>
    <row r="247" spans="1:4" x14ac:dyDescent="0.25">
      <c r="A247" t="s">
        <v>1797</v>
      </c>
      <c r="B247" t="s">
        <v>1798</v>
      </c>
      <c r="C247" t="s">
        <v>1074</v>
      </c>
      <c r="D247" t="s">
        <v>1799</v>
      </c>
    </row>
    <row r="248" spans="1:4" x14ac:dyDescent="0.25">
      <c r="A248" t="s">
        <v>1800</v>
      </c>
      <c r="B248" t="s">
        <v>1801</v>
      </c>
      <c r="C248" t="s">
        <v>1074</v>
      </c>
      <c r="D248" t="s">
        <v>1802</v>
      </c>
    </row>
    <row r="249" spans="1:4" x14ac:dyDescent="0.25">
      <c r="A249" t="s">
        <v>1803</v>
      </c>
      <c r="B249" t="s">
        <v>1804</v>
      </c>
      <c r="C249" t="s">
        <v>1074</v>
      </c>
      <c r="D249" t="s">
        <v>1805</v>
      </c>
    </row>
    <row r="250" spans="1:4" x14ac:dyDescent="0.25">
      <c r="A250" t="s">
        <v>1806</v>
      </c>
      <c r="B250" t="s">
        <v>1807</v>
      </c>
      <c r="C250" t="s">
        <v>1074</v>
      </c>
      <c r="D250" t="s">
        <v>1808</v>
      </c>
    </row>
    <row r="251" spans="1:4" x14ac:dyDescent="0.25">
      <c r="A251" t="s">
        <v>1809</v>
      </c>
      <c r="B251" t="s">
        <v>1810</v>
      </c>
      <c r="C251" t="s">
        <v>1074</v>
      </c>
      <c r="D251" t="s">
        <v>1811</v>
      </c>
    </row>
    <row r="252" spans="1:4" x14ac:dyDescent="0.25">
      <c r="A252" t="s">
        <v>1812</v>
      </c>
      <c r="B252" t="s">
        <v>1813</v>
      </c>
      <c r="C252" t="s">
        <v>1074</v>
      </c>
      <c r="D252" t="s">
        <v>1814</v>
      </c>
    </row>
    <row r="253" spans="1:4" x14ac:dyDescent="0.25">
      <c r="A253" t="s">
        <v>1815</v>
      </c>
      <c r="B253" t="s">
        <v>1816</v>
      </c>
      <c r="C253" t="s">
        <v>1074</v>
      </c>
      <c r="D253" t="s">
        <v>1817</v>
      </c>
    </row>
    <row r="254" spans="1:4" x14ac:dyDescent="0.25">
      <c r="A254" t="s">
        <v>1818</v>
      </c>
      <c r="B254" t="s">
        <v>1819</v>
      </c>
      <c r="C254" t="s">
        <v>1074</v>
      </c>
      <c r="D254" t="s">
        <v>1820</v>
      </c>
    </row>
    <row r="255" spans="1:4" x14ac:dyDescent="0.25">
      <c r="A255" t="s">
        <v>1821</v>
      </c>
      <c r="B255" t="s">
        <v>1822</v>
      </c>
      <c r="C255" t="s">
        <v>1074</v>
      </c>
      <c r="D255" t="s">
        <v>1823</v>
      </c>
    </row>
    <row r="256" spans="1:4" x14ac:dyDescent="0.25">
      <c r="A256" t="s">
        <v>1824</v>
      </c>
      <c r="B256" t="s">
        <v>1825</v>
      </c>
      <c r="C256" t="s">
        <v>1074</v>
      </c>
      <c r="D256" t="s">
        <v>1826</v>
      </c>
    </row>
    <row r="257" spans="1:4" x14ac:dyDescent="0.25">
      <c r="A257" t="s">
        <v>1827</v>
      </c>
      <c r="B257" t="s">
        <v>1828</v>
      </c>
      <c r="C257" t="s">
        <v>1074</v>
      </c>
      <c r="D257" t="s">
        <v>1829</v>
      </c>
    </row>
    <row r="258" spans="1:4" x14ac:dyDescent="0.25">
      <c r="A258" t="s">
        <v>1830</v>
      </c>
      <c r="B258" t="s">
        <v>1831</v>
      </c>
      <c r="C258" t="s">
        <v>1074</v>
      </c>
      <c r="D258" t="s">
        <v>1832</v>
      </c>
    </row>
    <row r="259" spans="1:4" x14ac:dyDescent="0.25">
      <c r="A259" t="s">
        <v>1833</v>
      </c>
      <c r="B259" t="s">
        <v>1834</v>
      </c>
      <c r="C259" t="s">
        <v>1074</v>
      </c>
      <c r="D259" t="s">
        <v>1835</v>
      </c>
    </row>
    <row r="260" spans="1:4" x14ac:dyDescent="0.25">
      <c r="A260" t="s">
        <v>1836</v>
      </c>
      <c r="B260" t="s">
        <v>1837</v>
      </c>
      <c r="C260" t="s">
        <v>1074</v>
      </c>
      <c r="D260" t="s">
        <v>1838</v>
      </c>
    </row>
    <row r="261" spans="1:4" x14ac:dyDescent="0.25">
      <c r="A261" t="s">
        <v>1839</v>
      </c>
      <c r="B261" t="s">
        <v>1840</v>
      </c>
      <c r="C261" t="s">
        <v>1074</v>
      </c>
      <c r="D261" t="s">
        <v>1841</v>
      </c>
    </row>
    <row r="262" spans="1:4" x14ac:dyDescent="0.25">
      <c r="A262" t="s">
        <v>1842</v>
      </c>
      <c r="B262" t="s">
        <v>1843</v>
      </c>
      <c r="C262" t="s">
        <v>1074</v>
      </c>
      <c r="D262" t="s">
        <v>1844</v>
      </c>
    </row>
    <row r="263" spans="1:4" x14ac:dyDescent="0.25">
      <c r="A263" t="s">
        <v>1845</v>
      </c>
      <c r="B263" t="s">
        <v>1846</v>
      </c>
      <c r="C263" t="s">
        <v>1077</v>
      </c>
      <c r="D263" t="s">
        <v>1847</v>
      </c>
    </row>
    <row r="264" spans="1:4" x14ac:dyDescent="0.25">
      <c r="A264" t="s">
        <v>1848</v>
      </c>
      <c r="B264" t="s">
        <v>1849</v>
      </c>
      <c r="C264" t="s">
        <v>1074</v>
      </c>
      <c r="D264" t="s">
        <v>1850</v>
      </c>
    </row>
    <row r="265" spans="1:4" x14ac:dyDescent="0.25">
      <c r="A265" t="s">
        <v>1851</v>
      </c>
      <c r="B265" t="s">
        <v>1852</v>
      </c>
      <c r="C265" t="s">
        <v>1074</v>
      </c>
      <c r="D265" t="s">
        <v>1853</v>
      </c>
    </row>
    <row r="266" spans="1:4" x14ac:dyDescent="0.25">
      <c r="A266" t="s">
        <v>1854</v>
      </c>
      <c r="B266" t="s">
        <v>1855</v>
      </c>
      <c r="C266" t="s">
        <v>1077</v>
      </c>
      <c r="D266" t="s">
        <v>1856</v>
      </c>
    </row>
    <row r="267" spans="1:4" x14ac:dyDescent="0.25">
      <c r="A267" t="s">
        <v>1857</v>
      </c>
      <c r="B267" t="s">
        <v>1858</v>
      </c>
      <c r="C267" t="s">
        <v>1074</v>
      </c>
      <c r="D267" t="s">
        <v>1859</v>
      </c>
    </row>
    <row r="268" spans="1:4" x14ac:dyDescent="0.25">
      <c r="A268" t="s">
        <v>1860</v>
      </c>
      <c r="B268" t="s">
        <v>1861</v>
      </c>
      <c r="C268" t="s">
        <v>1074</v>
      </c>
      <c r="D268" t="s">
        <v>1862</v>
      </c>
    </row>
    <row r="269" spans="1:4" x14ac:dyDescent="0.25">
      <c r="A269" t="s">
        <v>1863</v>
      </c>
      <c r="B269" t="s">
        <v>1864</v>
      </c>
      <c r="C269" t="s">
        <v>1074</v>
      </c>
      <c r="D269" t="s">
        <v>1865</v>
      </c>
    </row>
    <row r="270" spans="1:4" x14ac:dyDescent="0.25">
      <c r="A270" t="s">
        <v>1866</v>
      </c>
      <c r="B270" t="s">
        <v>1867</v>
      </c>
      <c r="C270" t="s">
        <v>1074</v>
      </c>
      <c r="D270" t="s">
        <v>1868</v>
      </c>
    </row>
    <row r="271" spans="1:4" x14ac:dyDescent="0.25">
      <c r="A271" t="s">
        <v>1869</v>
      </c>
      <c r="B271" t="s">
        <v>1870</v>
      </c>
      <c r="C271" t="s">
        <v>1074</v>
      </c>
      <c r="D271" t="s">
        <v>1871</v>
      </c>
    </row>
    <row r="272" spans="1:4" x14ac:dyDescent="0.25">
      <c r="A272" t="s">
        <v>1872</v>
      </c>
      <c r="B272" t="s">
        <v>1873</v>
      </c>
      <c r="C272" t="s">
        <v>1077</v>
      </c>
      <c r="D272" t="s">
        <v>1874</v>
      </c>
    </row>
    <row r="273" spans="1:4" x14ac:dyDescent="0.25">
      <c r="A273" t="s">
        <v>1875</v>
      </c>
      <c r="B273" t="s">
        <v>1876</v>
      </c>
      <c r="C273" t="s">
        <v>1074</v>
      </c>
      <c r="D273" t="s">
        <v>1877</v>
      </c>
    </row>
    <row r="274" spans="1:4" x14ac:dyDescent="0.25">
      <c r="A274" t="s">
        <v>1878</v>
      </c>
      <c r="B274" t="s">
        <v>1879</v>
      </c>
      <c r="C274" t="s">
        <v>1074</v>
      </c>
      <c r="D274" t="s">
        <v>1880</v>
      </c>
    </row>
    <row r="275" spans="1:4" x14ac:dyDescent="0.25">
      <c r="A275" t="s">
        <v>1881</v>
      </c>
      <c r="B275" t="s">
        <v>1882</v>
      </c>
      <c r="C275" t="s">
        <v>1074</v>
      </c>
      <c r="D275" t="s">
        <v>1883</v>
      </c>
    </row>
    <row r="276" spans="1:4" x14ac:dyDescent="0.25">
      <c r="A276" t="s">
        <v>1884</v>
      </c>
      <c r="B276" t="s">
        <v>1885</v>
      </c>
      <c r="C276" t="s">
        <v>1074</v>
      </c>
      <c r="D276" t="s">
        <v>1886</v>
      </c>
    </row>
    <row r="277" spans="1:4" x14ac:dyDescent="0.25">
      <c r="A277" t="s">
        <v>1887</v>
      </c>
      <c r="B277" t="s">
        <v>1888</v>
      </c>
      <c r="C277" t="s">
        <v>1074</v>
      </c>
      <c r="D277" t="s">
        <v>1889</v>
      </c>
    </row>
    <row r="278" spans="1:4" x14ac:dyDescent="0.25">
      <c r="A278" t="s">
        <v>1890</v>
      </c>
      <c r="B278" t="s">
        <v>1891</v>
      </c>
      <c r="C278" t="s">
        <v>1074</v>
      </c>
      <c r="D278" t="s">
        <v>1892</v>
      </c>
    </row>
    <row r="279" spans="1:4" x14ac:dyDescent="0.25">
      <c r="A279" t="s">
        <v>1893</v>
      </c>
      <c r="B279" t="s">
        <v>1894</v>
      </c>
      <c r="C279" t="s">
        <v>1074</v>
      </c>
      <c r="D279" t="s">
        <v>1895</v>
      </c>
    </row>
    <row r="280" spans="1:4" x14ac:dyDescent="0.25">
      <c r="A280" t="s">
        <v>1896</v>
      </c>
      <c r="B280" t="s">
        <v>1897</v>
      </c>
      <c r="C280" t="s">
        <v>1074</v>
      </c>
      <c r="D280" t="s">
        <v>1898</v>
      </c>
    </row>
    <row r="281" spans="1:4" x14ac:dyDescent="0.25">
      <c r="A281" t="s">
        <v>1899</v>
      </c>
      <c r="B281" t="s">
        <v>1900</v>
      </c>
      <c r="C281" t="s">
        <v>1074</v>
      </c>
      <c r="D281" t="s">
        <v>1901</v>
      </c>
    </row>
    <row r="282" spans="1:4" x14ac:dyDescent="0.25">
      <c r="A282" t="s">
        <v>1902</v>
      </c>
      <c r="B282" t="s">
        <v>1903</v>
      </c>
      <c r="C282" t="s">
        <v>1074</v>
      </c>
      <c r="D282" t="s">
        <v>1904</v>
      </c>
    </row>
    <row r="283" spans="1:4" x14ac:dyDescent="0.25">
      <c r="A283" t="s">
        <v>1905</v>
      </c>
      <c r="B283" t="s">
        <v>1906</v>
      </c>
      <c r="C283" t="s">
        <v>1074</v>
      </c>
      <c r="D283" t="s">
        <v>1907</v>
      </c>
    </row>
    <row r="284" spans="1:4" x14ac:dyDescent="0.25">
      <c r="A284" t="s">
        <v>1908</v>
      </c>
      <c r="B284" t="s">
        <v>1909</v>
      </c>
      <c r="C284" t="s">
        <v>1074</v>
      </c>
      <c r="D284" t="s">
        <v>1910</v>
      </c>
    </row>
    <row r="285" spans="1:4" x14ac:dyDescent="0.25">
      <c r="A285" t="s">
        <v>1911</v>
      </c>
      <c r="B285" t="s">
        <v>1912</v>
      </c>
      <c r="C285" t="s">
        <v>1074</v>
      </c>
      <c r="D285" t="s">
        <v>1913</v>
      </c>
    </row>
    <row r="286" spans="1:4" x14ac:dyDescent="0.25">
      <c r="A286" t="s">
        <v>1914</v>
      </c>
      <c r="B286" t="s">
        <v>1915</v>
      </c>
      <c r="C286" t="s">
        <v>1074</v>
      </c>
      <c r="D286" t="s">
        <v>1916</v>
      </c>
    </row>
    <row r="287" spans="1:4" x14ac:dyDescent="0.25">
      <c r="A287" t="s">
        <v>1917</v>
      </c>
      <c r="B287" t="s">
        <v>1918</v>
      </c>
      <c r="C287" t="s">
        <v>1074</v>
      </c>
      <c r="D287" t="s">
        <v>1919</v>
      </c>
    </row>
    <row r="288" spans="1:4" x14ac:dyDescent="0.25">
      <c r="A288" t="s">
        <v>1920</v>
      </c>
      <c r="B288" t="s">
        <v>1921</v>
      </c>
      <c r="C288" t="s">
        <v>1074</v>
      </c>
      <c r="D288" t="s">
        <v>1922</v>
      </c>
    </row>
    <row r="289" spans="1:4" x14ac:dyDescent="0.25">
      <c r="A289" t="s">
        <v>1923</v>
      </c>
      <c r="B289" t="s">
        <v>1924</v>
      </c>
      <c r="C289" t="s">
        <v>1074</v>
      </c>
      <c r="D289" t="s">
        <v>1925</v>
      </c>
    </row>
    <row r="290" spans="1:4" x14ac:dyDescent="0.25">
      <c r="A290" t="s">
        <v>1926</v>
      </c>
      <c r="B290" t="s">
        <v>1927</v>
      </c>
      <c r="C290" t="s">
        <v>1074</v>
      </c>
      <c r="D290" t="s">
        <v>1928</v>
      </c>
    </row>
    <row r="291" spans="1:4" x14ac:dyDescent="0.25">
      <c r="A291" t="s">
        <v>1929</v>
      </c>
      <c r="B291" t="s">
        <v>1930</v>
      </c>
      <c r="C291" t="s">
        <v>1074</v>
      </c>
      <c r="D291" t="s">
        <v>1931</v>
      </c>
    </row>
    <row r="292" spans="1:4" x14ac:dyDescent="0.25">
      <c r="A292" t="s">
        <v>1932</v>
      </c>
      <c r="B292" t="s">
        <v>1933</v>
      </c>
      <c r="C292" t="s">
        <v>1074</v>
      </c>
      <c r="D292" t="s">
        <v>1934</v>
      </c>
    </row>
    <row r="293" spans="1:4" x14ac:dyDescent="0.25">
      <c r="A293" t="s">
        <v>1935</v>
      </c>
      <c r="B293" t="s">
        <v>1065</v>
      </c>
      <c r="C293" t="s">
        <v>1062</v>
      </c>
      <c r="D293" t="s">
        <v>1936</v>
      </c>
    </row>
    <row r="294" spans="1:4" x14ac:dyDescent="0.25">
      <c r="A294" t="s">
        <v>1937</v>
      </c>
      <c r="B294" t="s">
        <v>1938</v>
      </c>
      <c r="C294" t="s">
        <v>1074</v>
      </c>
      <c r="D294" t="s">
        <v>1939</v>
      </c>
    </row>
    <row r="295" spans="1:4" x14ac:dyDescent="0.25">
      <c r="A295" t="s">
        <v>1940</v>
      </c>
      <c r="B295" t="s">
        <v>1941</v>
      </c>
      <c r="C295" t="s">
        <v>1074</v>
      </c>
      <c r="D295" t="s">
        <v>1942</v>
      </c>
    </row>
    <row r="296" spans="1:4" x14ac:dyDescent="0.25">
      <c r="A296" t="s">
        <v>1943</v>
      </c>
      <c r="B296" t="s">
        <v>1944</v>
      </c>
      <c r="C296" t="s">
        <v>1074</v>
      </c>
      <c r="D296" t="s">
        <v>1945</v>
      </c>
    </row>
    <row r="297" spans="1:4" x14ac:dyDescent="0.25">
      <c r="A297" t="s">
        <v>1946</v>
      </c>
      <c r="B297" t="s">
        <v>1947</v>
      </c>
      <c r="C297" t="s">
        <v>1077</v>
      </c>
      <c r="D297" t="s">
        <v>1948</v>
      </c>
    </row>
    <row r="298" spans="1:4" x14ac:dyDescent="0.25">
      <c r="A298" t="s">
        <v>1949</v>
      </c>
      <c r="B298" t="s">
        <v>1950</v>
      </c>
      <c r="C298" t="s">
        <v>1052</v>
      </c>
      <c r="D298" t="s">
        <v>1951</v>
      </c>
    </row>
    <row r="299" spans="1:4" x14ac:dyDescent="0.25">
      <c r="A299" t="s">
        <v>1952</v>
      </c>
      <c r="B299" t="s">
        <v>1953</v>
      </c>
      <c r="C299" t="s">
        <v>1074</v>
      </c>
      <c r="D299" t="s">
        <v>1954</v>
      </c>
    </row>
    <row r="300" spans="1:4" x14ac:dyDescent="0.25">
      <c r="A300" t="s">
        <v>1955</v>
      </c>
      <c r="B300" t="s">
        <v>1956</v>
      </c>
      <c r="C300" t="s">
        <v>1074</v>
      </c>
      <c r="D300" t="s">
        <v>1957</v>
      </c>
    </row>
    <row r="301" spans="1:4" x14ac:dyDescent="0.25">
      <c r="A301" t="s">
        <v>1958</v>
      </c>
      <c r="B301" t="s">
        <v>1959</v>
      </c>
      <c r="C301" t="s">
        <v>1074</v>
      </c>
      <c r="D301" t="s">
        <v>1960</v>
      </c>
    </row>
    <row r="302" spans="1:4" x14ac:dyDescent="0.25">
      <c r="A302" t="s">
        <v>1961</v>
      </c>
      <c r="B302" t="s">
        <v>1962</v>
      </c>
      <c r="C302" t="s">
        <v>1074</v>
      </c>
      <c r="D302" t="s">
        <v>1963</v>
      </c>
    </row>
    <row r="303" spans="1:4" x14ac:dyDescent="0.25">
      <c r="A303" t="s">
        <v>1964</v>
      </c>
      <c r="B303" t="s">
        <v>1965</v>
      </c>
      <c r="C303" t="s">
        <v>1062</v>
      </c>
      <c r="D303" t="s">
        <v>1966</v>
      </c>
    </row>
    <row r="304" spans="1:4" x14ac:dyDescent="0.25">
      <c r="A304" t="s">
        <v>1967</v>
      </c>
      <c r="B304" t="s">
        <v>1968</v>
      </c>
      <c r="C304" t="s">
        <v>1074</v>
      </c>
      <c r="D304" t="s">
        <v>1969</v>
      </c>
    </row>
    <row r="305" spans="1:4" x14ac:dyDescent="0.25">
      <c r="A305" t="s">
        <v>1970</v>
      </c>
      <c r="B305" t="s">
        <v>1971</v>
      </c>
      <c r="C305" t="s">
        <v>1074</v>
      </c>
      <c r="D305" t="s">
        <v>1972</v>
      </c>
    </row>
    <row r="306" spans="1:4" x14ac:dyDescent="0.25">
      <c r="A306" t="s">
        <v>1973</v>
      </c>
      <c r="B306" t="s">
        <v>1974</v>
      </c>
      <c r="C306" t="s">
        <v>1074</v>
      </c>
      <c r="D306" t="s">
        <v>1975</v>
      </c>
    </row>
    <row r="307" spans="1:4" x14ac:dyDescent="0.25">
      <c r="A307" t="s">
        <v>1976</v>
      </c>
      <c r="B307" t="s">
        <v>1977</v>
      </c>
      <c r="C307" t="s">
        <v>1074</v>
      </c>
      <c r="D307" t="s">
        <v>1978</v>
      </c>
    </row>
    <row r="308" spans="1:4" x14ac:dyDescent="0.25">
      <c r="A308" t="s">
        <v>1979</v>
      </c>
      <c r="B308" t="s">
        <v>1980</v>
      </c>
      <c r="C308" t="s">
        <v>1074</v>
      </c>
      <c r="D308" t="s">
        <v>1981</v>
      </c>
    </row>
    <row r="309" spans="1:4" x14ac:dyDescent="0.25">
      <c r="A309" t="s">
        <v>1982</v>
      </c>
      <c r="B309" t="s">
        <v>1983</v>
      </c>
      <c r="C309" t="s">
        <v>1074</v>
      </c>
      <c r="D309" t="s">
        <v>1984</v>
      </c>
    </row>
    <row r="310" spans="1:4" x14ac:dyDescent="0.25">
      <c r="A310" t="s">
        <v>1985</v>
      </c>
      <c r="B310" t="s">
        <v>1986</v>
      </c>
      <c r="C310" t="s">
        <v>1074</v>
      </c>
      <c r="D310" t="s">
        <v>1987</v>
      </c>
    </row>
    <row r="311" spans="1:4" x14ac:dyDescent="0.25">
      <c r="A311" t="s">
        <v>1988</v>
      </c>
      <c r="B311" t="s">
        <v>1989</v>
      </c>
      <c r="C311" t="s">
        <v>1074</v>
      </c>
      <c r="D311" t="s">
        <v>1990</v>
      </c>
    </row>
    <row r="312" spans="1:4" x14ac:dyDescent="0.25">
      <c r="A312" t="s">
        <v>1991</v>
      </c>
      <c r="B312" t="s">
        <v>1992</v>
      </c>
      <c r="C312" t="s">
        <v>1074</v>
      </c>
      <c r="D312" t="s">
        <v>1993</v>
      </c>
    </row>
    <row r="313" spans="1:4" x14ac:dyDescent="0.25">
      <c r="A313" t="s">
        <v>1994</v>
      </c>
      <c r="B313" t="s">
        <v>1995</v>
      </c>
      <c r="C313" t="s">
        <v>1074</v>
      </c>
      <c r="D313" t="s">
        <v>1996</v>
      </c>
    </row>
    <row r="314" spans="1:4" x14ac:dyDescent="0.25">
      <c r="A314" t="s">
        <v>1997</v>
      </c>
      <c r="B314" t="s">
        <v>1998</v>
      </c>
      <c r="C314" t="s">
        <v>1074</v>
      </c>
      <c r="D314" t="s">
        <v>1999</v>
      </c>
    </row>
    <row r="315" spans="1:4" x14ac:dyDescent="0.25">
      <c r="A315" t="s">
        <v>2000</v>
      </c>
      <c r="B315" t="s">
        <v>2001</v>
      </c>
      <c r="C315" t="s">
        <v>1074</v>
      </c>
      <c r="D315" t="s">
        <v>2002</v>
      </c>
    </row>
    <row r="316" spans="1:4" x14ac:dyDescent="0.25">
      <c r="A316" t="s">
        <v>2003</v>
      </c>
      <c r="B316" t="s">
        <v>2004</v>
      </c>
      <c r="C316" t="s">
        <v>1074</v>
      </c>
      <c r="D316" t="s">
        <v>2005</v>
      </c>
    </row>
    <row r="317" spans="1:4" x14ac:dyDescent="0.25">
      <c r="A317" t="s">
        <v>2006</v>
      </c>
      <c r="B317" t="s">
        <v>2007</v>
      </c>
      <c r="C317" t="s">
        <v>1074</v>
      </c>
      <c r="D317" t="s">
        <v>2008</v>
      </c>
    </row>
    <row r="318" spans="1:4" x14ac:dyDescent="0.25">
      <c r="A318" t="s">
        <v>2009</v>
      </c>
      <c r="B318" t="s">
        <v>2010</v>
      </c>
      <c r="C318" t="s">
        <v>1074</v>
      </c>
      <c r="D318" t="s">
        <v>2011</v>
      </c>
    </row>
    <row r="319" spans="1:4" x14ac:dyDescent="0.25">
      <c r="A319" t="s">
        <v>2012</v>
      </c>
      <c r="B319" t="s">
        <v>2013</v>
      </c>
      <c r="C319" t="s">
        <v>1114</v>
      </c>
      <c r="D319" t="s">
        <v>2014</v>
      </c>
    </row>
    <row r="320" spans="1:4" x14ac:dyDescent="0.25">
      <c r="A320" t="s">
        <v>2015</v>
      </c>
      <c r="B320" t="s">
        <v>2016</v>
      </c>
      <c r="C320" t="s">
        <v>1052</v>
      </c>
      <c r="D320" t="s">
        <v>2017</v>
      </c>
    </row>
    <row r="321" spans="1:4" x14ac:dyDescent="0.25">
      <c r="A321" t="s">
        <v>2018</v>
      </c>
      <c r="B321" t="s">
        <v>2019</v>
      </c>
      <c r="C321" t="s">
        <v>1074</v>
      </c>
      <c r="D321" t="s">
        <v>2020</v>
      </c>
    </row>
    <row r="322" spans="1:4" x14ac:dyDescent="0.25">
      <c r="A322" t="s">
        <v>2021</v>
      </c>
      <c r="B322" t="s">
        <v>1055</v>
      </c>
      <c r="C322" t="s">
        <v>1052</v>
      </c>
      <c r="D322" t="s">
        <v>2022</v>
      </c>
    </row>
    <row r="323" spans="1:4" x14ac:dyDescent="0.25">
      <c r="A323" t="s">
        <v>2023</v>
      </c>
      <c r="B323" t="s">
        <v>2024</v>
      </c>
      <c r="C323" t="s">
        <v>1052</v>
      </c>
      <c r="D323" t="s">
        <v>2025</v>
      </c>
    </row>
    <row r="324" spans="1:4" x14ac:dyDescent="0.25">
      <c r="A324" t="s">
        <v>2026</v>
      </c>
      <c r="B324" t="s">
        <v>2027</v>
      </c>
      <c r="C324" t="s">
        <v>1062</v>
      </c>
      <c r="D324" t="s">
        <v>2028</v>
      </c>
    </row>
    <row r="325" spans="1:4" x14ac:dyDescent="0.25">
      <c r="A325" t="s">
        <v>2029</v>
      </c>
      <c r="B325" t="s">
        <v>2030</v>
      </c>
      <c r="C325" t="s">
        <v>1074</v>
      </c>
      <c r="D325" t="s">
        <v>2031</v>
      </c>
    </row>
    <row r="326" spans="1:4" x14ac:dyDescent="0.25">
      <c r="A326" t="s">
        <v>2032</v>
      </c>
      <c r="B326" t="s">
        <v>2033</v>
      </c>
      <c r="C326" t="s">
        <v>1074</v>
      </c>
      <c r="D326" t="s">
        <v>2034</v>
      </c>
    </row>
    <row r="327" spans="1:4" x14ac:dyDescent="0.25">
      <c r="A327" t="s">
        <v>2035</v>
      </c>
      <c r="B327" t="s">
        <v>2036</v>
      </c>
      <c r="C327" t="s">
        <v>1052</v>
      </c>
      <c r="D327" t="s">
        <v>2037</v>
      </c>
    </row>
    <row r="328" spans="1:4" x14ac:dyDescent="0.25">
      <c r="A328" t="s">
        <v>2038</v>
      </c>
      <c r="B328" t="s">
        <v>2039</v>
      </c>
      <c r="C328" t="s">
        <v>1074</v>
      </c>
      <c r="D328" t="s">
        <v>2040</v>
      </c>
    </row>
    <row r="329" spans="1:4" x14ac:dyDescent="0.25">
      <c r="A329" t="s">
        <v>2041</v>
      </c>
      <c r="B329" t="s">
        <v>2042</v>
      </c>
      <c r="C329" t="s">
        <v>1052</v>
      </c>
      <c r="D329" t="s">
        <v>2043</v>
      </c>
    </row>
    <row r="330" spans="1:4" x14ac:dyDescent="0.25">
      <c r="A330" t="s">
        <v>2044</v>
      </c>
      <c r="B330" t="s">
        <v>2045</v>
      </c>
      <c r="C330" t="s">
        <v>1074</v>
      </c>
      <c r="D330" t="s">
        <v>2046</v>
      </c>
    </row>
    <row r="331" spans="1:4" x14ac:dyDescent="0.25">
      <c r="A331" t="s">
        <v>2047</v>
      </c>
      <c r="B331" t="s">
        <v>2048</v>
      </c>
      <c r="C331" t="s">
        <v>1114</v>
      </c>
      <c r="D331" t="s">
        <v>2049</v>
      </c>
    </row>
    <row r="332" spans="1:4" x14ac:dyDescent="0.25">
      <c r="A332" t="s">
        <v>2050</v>
      </c>
      <c r="B332" t="s">
        <v>2051</v>
      </c>
      <c r="C332" t="s">
        <v>1074</v>
      </c>
      <c r="D332" t="s">
        <v>2052</v>
      </c>
    </row>
    <row r="333" spans="1:4" x14ac:dyDescent="0.25">
      <c r="A333" t="s">
        <v>2053</v>
      </c>
      <c r="B333" t="s">
        <v>2054</v>
      </c>
      <c r="C333" t="s">
        <v>1074</v>
      </c>
      <c r="D333" t="s">
        <v>2055</v>
      </c>
    </row>
    <row r="334" spans="1:4" x14ac:dyDescent="0.25">
      <c r="A334" t="s">
        <v>2056</v>
      </c>
      <c r="B334" t="s">
        <v>2057</v>
      </c>
      <c r="C334" t="s">
        <v>1074</v>
      </c>
      <c r="D334" t="s">
        <v>2058</v>
      </c>
    </row>
    <row r="335" spans="1:4" x14ac:dyDescent="0.25">
      <c r="A335" t="s">
        <v>2059</v>
      </c>
      <c r="B335" t="s">
        <v>2060</v>
      </c>
      <c r="C335" t="s">
        <v>1074</v>
      </c>
      <c r="D335" t="s">
        <v>2061</v>
      </c>
    </row>
    <row r="336" spans="1:4" x14ac:dyDescent="0.25">
      <c r="A336" t="s">
        <v>2062</v>
      </c>
      <c r="B336" t="s">
        <v>2063</v>
      </c>
      <c r="C336" t="s">
        <v>1074</v>
      </c>
      <c r="D336" t="s">
        <v>2064</v>
      </c>
    </row>
    <row r="337" spans="1:4" x14ac:dyDescent="0.25">
      <c r="A337" t="s">
        <v>2065</v>
      </c>
      <c r="B337" t="s">
        <v>2066</v>
      </c>
      <c r="C337" t="s">
        <v>1074</v>
      </c>
      <c r="D337" t="s">
        <v>2067</v>
      </c>
    </row>
    <row r="338" spans="1:4" x14ac:dyDescent="0.25">
      <c r="A338" t="s">
        <v>2068</v>
      </c>
      <c r="B338" t="s">
        <v>2069</v>
      </c>
      <c r="C338" t="s">
        <v>1074</v>
      </c>
      <c r="D338" t="s">
        <v>2070</v>
      </c>
    </row>
    <row r="339" spans="1:4" x14ac:dyDescent="0.25">
      <c r="A339" t="s">
        <v>2071</v>
      </c>
      <c r="B339" t="s">
        <v>2072</v>
      </c>
      <c r="C339" t="s">
        <v>1074</v>
      </c>
      <c r="D339" t="s">
        <v>2073</v>
      </c>
    </row>
    <row r="340" spans="1:4" x14ac:dyDescent="0.25">
      <c r="A340" t="s">
        <v>2074</v>
      </c>
      <c r="B340" t="s">
        <v>2075</v>
      </c>
      <c r="C340" t="s">
        <v>1114</v>
      </c>
      <c r="D340" t="s">
        <v>2076</v>
      </c>
    </row>
    <row r="341" spans="1:4" x14ac:dyDescent="0.25">
      <c r="A341" t="s">
        <v>2077</v>
      </c>
      <c r="B341" t="s">
        <v>2078</v>
      </c>
      <c r="C341" t="s">
        <v>1074</v>
      </c>
      <c r="D341" t="s">
        <v>2079</v>
      </c>
    </row>
    <row r="342" spans="1:4" x14ac:dyDescent="0.25">
      <c r="A342" t="s">
        <v>2080</v>
      </c>
      <c r="B342" t="s">
        <v>2081</v>
      </c>
      <c r="C342" t="s">
        <v>1074</v>
      </c>
      <c r="D342" t="s">
        <v>2082</v>
      </c>
    </row>
    <row r="343" spans="1:4" x14ac:dyDescent="0.25">
      <c r="A343" t="s">
        <v>2083</v>
      </c>
      <c r="B343" t="s">
        <v>2084</v>
      </c>
      <c r="C343" t="s">
        <v>1074</v>
      </c>
      <c r="D343" t="s">
        <v>2085</v>
      </c>
    </row>
    <row r="344" spans="1:4" x14ac:dyDescent="0.25">
      <c r="A344" t="s">
        <v>2086</v>
      </c>
      <c r="B344" t="s">
        <v>2087</v>
      </c>
      <c r="C344" t="s">
        <v>1074</v>
      </c>
      <c r="D344" t="s">
        <v>2088</v>
      </c>
    </row>
    <row r="345" spans="1:4" x14ac:dyDescent="0.25">
      <c r="A345" t="s">
        <v>2089</v>
      </c>
      <c r="B345" t="s">
        <v>2090</v>
      </c>
      <c r="C345" t="s">
        <v>1074</v>
      </c>
      <c r="D345" t="s">
        <v>2091</v>
      </c>
    </row>
    <row r="346" spans="1:4" x14ac:dyDescent="0.25">
      <c r="A346" t="s">
        <v>2092</v>
      </c>
      <c r="B346" t="s">
        <v>2093</v>
      </c>
      <c r="C346" t="s">
        <v>1074</v>
      </c>
      <c r="D346" t="s">
        <v>2094</v>
      </c>
    </row>
    <row r="347" spans="1:4" x14ac:dyDescent="0.25">
      <c r="A347" t="s">
        <v>2095</v>
      </c>
      <c r="B347" t="s">
        <v>2096</v>
      </c>
      <c r="C347" t="s">
        <v>1074</v>
      </c>
      <c r="D347" t="s">
        <v>2097</v>
      </c>
    </row>
    <row r="348" spans="1:4" x14ac:dyDescent="0.25">
      <c r="A348" t="s">
        <v>2098</v>
      </c>
      <c r="B348" t="s">
        <v>2099</v>
      </c>
      <c r="C348" t="s">
        <v>1062</v>
      </c>
      <c r="D348" t="s">
        <v>2100</v>
      </c>
    </row>
    <row r="349" spans="1:4" x14ac:dyDescent="0.25">
      <c r="A349" t="s">
        <v>2101</v>
      </c>
      <c r="B349" t="s">
        <v>2102</v>
      </c>
      <c r="C349" t="s">
        <v>1062</v>
      </c>
      <c r="D349" t="s">
        <v>2103</v>
      </c>
    </row>
    <row r="350" spans="1:4" x14ac:dyDescent="0.25">
      <c r="A350" t="s">
        <v>2104</v>
      </c>
      <c r="B350" t="s">
        <v>2105</v>
      </c>
      <c r="C350" t="s">
        <v>1074</v>
      </c>
      <c r="D350" t="s">
        <v>2106</v>
      </c>
    </row>
    <row r="351" spans="1:4" x14ac:dyDescent="0.25">
      <c r="A351" t="s">
        <v>2107</v>
      </c>
      <c r="B351" t="s">
        <v>2108</v>
      </c>
      <c r="C351" t="s">
        <v>1074</v>
      </c>
      <c r="D351" t="s">
        <v>2109</v>
      </c>
    </row>
    <row r="352" spans="1:4" x14ac:dyDescent="0.25">
      <c r="A352" t="s">
        <v>2110</v>
      </c>
      <c r="B352" t="s">
        <v>2111</v>
      </c>
      <c r="C352" t="s">
        <v>2112</v>
      </c>
      <c r="D352" t="s">
        <v>2113</v>
      </c>
    </row>
    <row r="353" spans="1:4" x14ac:dyDescent="0.25">
      <c r="A353" t="s">
        <v>2114</v>
      </c>
      <c r="B353" t="s">
        <v>2115</v>
      </c>
      <c r="C353" t="s">
        <v>1074</v>
      </c>
      <c r="D353" t="s">
        <v>2116</v>
      </c>
    </row>
    <row r="354" spans="1:4" x14ac:dyDescent="0.25">
      <c r="A354" t="s">
        <v>2117</v>
      </c>
      <c r="B354" t="s">
        <v>2118</v>
      </c>
      <c r="C354" t="s">
        <v>1074</v>
      </c>
      <c r="D354" t="s">
        <v>2119</v>
      </c>
    </row>
    <row r="355" spans="1:4" x14ac:dyDescent="0.25">
      <c r="A355" t="s">
        <v>2120</v>
      </c>
      <c r="B355" t="s">
        <v>2121</v>
      </c>
      <c r="C355" t="s">
        <v>1074</v>
      </c>
      <c r="D355" t="s">
        <v>2122</v>
      </c>
    </row>
    <row r="356" spans="1:4" x14ac:dyDescent="0.25">
      <c r="A356" t="s">
        <v>2123</v>
      </c>
      <c r="B356" t="s">
        <v>1058</v>
      </c>
      <c r="C356" t="s">
        <v>1052</v>
      </c>
      <c r="D356" t="s">
        <v>2124</v>
      </c>
    </row>
    <row r="357" spans="1:4" x14ac:dyDescent="0.25">
      <c r="A357" t="s">
        <v>2125</v>
      </c>
      <c r="B357" t="s">
        <v>2126</v>
      </c>
      <c r="C357" t="s">
        <v>1074</v>
      </c>
      <c r="D357" t="s">
        <v>2127</v>
      </c>
    </row>
    <row r="358" spans="1:4" x14ac:dyDescent="0.25">
      <c r="A358" t="s">
        <v>2128</v>
      </c>
      <c r="B358" t="s">
        <v>2129</v>
      </c>
      <c r="C358" t="s">
        <v>1074</v>
      </c>
      <c r="D358" t="s">
        <v>2130</v>
      </c>
    </row>
    <row r="359" spans="1:4" x14ac:dyDescent="0.25">
      <c r="A359" t="s">
        <v>2131</v>
      </c>
      <c r="B359" t="s">
        <v>2132</v>
      </c>
      <c r="C359" t="s">
        <v>1074</v>
      </c>
      <c r="D359" t="s">
        <v>2133</v>
      </c>
    </row>
    <row r="360" spans="1:4" x14ac:dyDescent="0.25">
      <c r="A360" t="s">
        <v>2134</v>
      </c>
      <c r="B360" t="s">
        <v>2135</v>
      </c>
      <c r="C360" t="s">
        <v>1074</v>
      </c>
      <c r="D360" t="s">
        <v>2136</v>
      </c>
    </row>
    <row r="361" spans="1:4" x14ac:dyDescent="0.25">
      <c r="A361" t="s">
        <v>2137</v>
      </c>
      <c r="B361" t="s">
        <v>2138</v>
      </c>
      <c r="C361" t="s">
        <v>1052</v>
      </c>
      <c r="D361" t="s">
        <v>2139</v>
      </c>
    </row>
    <row r="362" spans="1:4" x14ac:dyDescent="0.25">
      <c r="A362" t="s">
        <v>2140</v>
      </c>
      <c r="B362" t="s">
        <v>2141</v>
      </c>
      <c r="C362" t="s">
        <v>1052</v>
      </c>
      <c r="D362" t="s">
        <v>2142</v>
      </c>
    </row>
    <row r="363" spans="1:4" x14ac:dyDescent="0.25">
      <c r="A363" t="s">
        <v>2143</v>
      </c>
      <c r="B363" t="s">
        <v>2144</v>
      </c>
      <c r="C363" t="s">
        <v>1074</v>
      </c>
      <c r="D363" t="s">
        <v>2145</v>
      </c>
    </row>
    <row r="364" spans="1:4" x14ac:dyDescent="0.25">
      <c r="A364" t="s">
        <v>2146</v>
      </c>
      <c r="B364" t="s">
        <v>2147</v>
      </c>
      <c r="C364" t="s">
        <v>1074</v>
      </c>
      <c r="D364" t="s">
        <v>2148</v>
      </c>
    </row>
    <row r="365" spans="1:4" x14ac:dyDescent="0.25">
      <c r="A365" t="s">
        <v>2149</v>
      </c>
      <c r="B365" t="s">
        <v>2150</v>
      </c>
      <c r="C365" t="s">
        <v>2112</v>
      </c>
      <c r="D365" t="s">
        <v>2151</v>
      </c>
    </row>
    <row r="366" spans="1:4" x14ac:dyDescent="0.25">
      <c r="A366" t="s">
        <v>2152</v>
      </c>
      <c r="B366" t="s">
        <v>2153</v>
      </c>
      <c r="C366" t="s">
        <v>1074</v>
      </c>
      <c r="D366" t="s">
        <v>2154</v>
      </c>
    </row>
    <row r="367" spans="1:4" x14ac:dyDescent="0.25">
      <c r="A367" t="s">
        <v>2155</v>
      </c>
      <c r="B367" t="s">
        <v>2156</v>
      </c>
      <c r="C367" t="s">
        <v>1074</v>
      </c>
      <c r="D367" t="s">
        <v>2157</v>
      </c>
    </row>
    <row r="368" spans="1:4" x14ac:dyDescent="0.25">
      <c r="A368" t="s">
        <v>2158</v>
      </c>
      <c r="B368" t="s">
        <v>2159</v>
      </c>
      <c r="C368" t="s">
        <v>2112</v>
      </c>
      <c r="D368" t="s">
        <v>2160</v>
      </c>
    </row>
    <row r="369" spans="1:4" x14ac:dyDescent="0.25">
      <c r="A369" t="s">
        <v>2161</v>
      </c>
      <c r="B369" t="s">
        <v>2162</v>
      </c>
      <c r="C369" t="s">
        <v>1074</v>
      </c>
      <c r="D369" t="s">
        <v>2163</v>
      </c>
    </row>
    <row r="370" spans="1:4" x14ac:dyDescent="0.25">
      <c r="A370" t="s">
        <v>2164</v>
      </c>
      <c r="B370" t="s">
        <v>2165</v>
      </c>
      <c r="C370" t="s">
        <v>1074</v>
      </c>
      <c r="D370" t="s">
        <v>2166</v>
      </c>
    </row>
    <row r="371" spans="1:4" x14ac:dyDescent="0.25">
      <c r="A371" t="s">
        <v>2167</v>
      </c>
      <c r="B371" t="s">
        <v>2168</v>
      </c>
      <c r="C371" t="s">
        <v>1074</v>
      </c>
      <c r="D371" t="s">
        <v>2169</v>
      </c>
    </row>
    <row r="372" spans="1:4" x14ac:dyDescent="0.25">
      <c r="A372" t="s">
        <v>2170</v>
      </c>
      <c r="B372" t="s">
        <v>2171</v>
      </c>
      <c r="C372" t="s">
        <v>1074</v>
      </c>
      <c r="D372" t="s">
        <v>2172</v>
      </c>
    </row>
    <row r="373" spans="1:4" x14ac:dyDescent="0.25">
      <c r="A373" t="s">
        <v>2173</v>
      </c>
      <c r="B373" t="s">
        <v>2174</v>
      </c>
      <c r="C373" t="s">
        <v>1074</v>
      </c>
      <c r="D373" t="s">
        <v>2175</v>
      </c>
    </row>
    <row r="374" spans="1:4" x14ac:dyDescent="0.25">
      <c r="A374" t="s">
        <v>2176</v>
      </c>
      <c r="B374" t="s">
        <v>2177</v>
      </c>
      <c r="C374" t="s">
        <v>1074</v>
      </c>
      <c r="D374" t="s">
        <v>2178</v>
      </c>
    </row>
    <row r="375" spans="1:4" x14ac:dyDescent="0.25">
      <c r="A375" t="s">
        <v>2179</v>
      </c>
      <c r="B375" t="s">
        <v>2180</v>
      </c>
      <c r="C375" t="s">
        <v>1074</v>
      </c>
      <c r="D375" t="s">
        <v>2181</v>
      </c>
    </row>
    <row r="376" spans="1:4" x14ac:dyDescent="0.25">
      <c r="A376" t="s">
        <v>2182</v>
      </c>
      <c r="B376" t="s">
        <v>2183</v>
      </c>
      <c r="C376" t="s">
        <v>1074</v>
      </c>
      <c r="D376" t="s">
        <v>2184</v>
      </c>
    </row>
    <row r="377" spans="1:4" x14ac:dyDescent="0.25">
      <c r="A377" t="s">
        <v>2185</v>
      </c>
      <c r="B377" t="s">
        <v>2186</v>
      </c>
      <c r="C377" t="s">
        <v>1062</v>
      </c>
      <c r="D377" t="s">
        <v>2187</v>
      </c>
    </row>
    <row r="378" spans="1:4" x14ac:dyDescent="0.25">
      <c r="A378" t="s">
        <v>2188</v>
      </c>
      <c r="B378" t="s">
        <v>2189</v>
      </c>
      <c r="C378" t="s">
        <v>1062</v>
      </c>
      <c r="D378" t="s">
        <v>2190</v>
      </c>
    </row>
    <row r="379" spans="1:4" x14ac:dyDescent="0.25">
      <c r="A379" t="s">
        <v>2191</v>
      </c>
      <c r="B379" t="s">
        <v>2192</v>
      </c>
      <c r="C379" t="s">
        <v>1074</v>
      </c>
      <c r="D379" t="s">
        <v>2193</v>
      </c>
    </row>
    <row r="380" spans="1:4" x14ac:dyDescent="0.25">
      <c r="A380" t="s">
        <v>2194</v>
      </c>
      <c r="B380" t="s">
        <v>2195</v>
      </c>
      <c r="C380" t="s">
        <v>1062</v>
      </c>
      <c r="D380" t="s">
        <v>2196</v>
      </c>
    </row>
    <row r="381" spans="1:4" x14ac:dyDescent="0.25">
      <c r="A381" t="s">
        <v>2197</v>
      </c>
      <c r="B381" t="s">
        <v>2198</v>
      </c>
      <c r="C381" t="s">
        <v>1074</v>
      </c>
      <c r="D381" t="s">
        <v>2199</v>
      </c>
    </row>
    <row r="382" spans="1:4" x14ac:dyDescent="0.25">
      <c r="A382" t="s">
        <v>2200</v>
      </c>
      <c r="B382" t="s">
        <v>2201</v>
      </c>
      <c r="C382" t="s">
        <v>1074</v>
      </c>
      <c r="D382" t="s">
        <v>2202</v>
      </c>
    </row>
    <row r="383" spans="1:4" x14ac:dyDescent="0.25">
      <c r="A383" t="s">
        <v>2203</v>
      </c>
      <c r="B383" t="s">
        <v>2204</v>
      </c>
      <c r="C383" t="s">
        <v>1074</v>
      </c>
      <c r="D383" t="s">
        <v>2205</v>
      </c>
    </row>
    <row r="384" spans="1:4" x14ac:dyDescent="0.25">
      <c r="A384" t="s">
        <v>2206</v>
      </c>
      <c r="B384" t="s">
        <v>2207</v>
      </c>
      <c r="C384" t="s">
        <v>1074</v>
      </c>
      <c r="D384" t="s">
        <v>2208</v>
      </c>
    </row>
    <row r="385" spans="1:4" x14ac:dyDescent="0.25">
      <c r="A385" t="s">
        <v>2209</v>
      </c>
      <c r="B385" t="s">
        <v>2210</v>
      </c>
      <c r="C385" t="s">
        <v>1074</v>
      </c>
      <c r="D385" t="s">
        <v>2211</v>
      </c>
    </row>
    <row r="386" spans="1:4" x14ac:dyDescent="0.25">
      <c r="A386" t="s">
        <v>2212</v>
      </c>
      <c r="B386" t="s">
        <v>2213</v>
      </c>
      <c r="C386" t="s">
        <v>1052</v>
      </c>
      <c r="D386" t="s">
        <v>2214</v>
      </c>
    </row>
    <row r="387" spans="1:4" x14ac:dyDescent="0.25">
      <c r="A387" t="s">
        <v>2215</v>
      </c>
      <c r="B387" t="s">
        <v>2216</v>
      </c>
      <c r="C387" t="s">
        <v>1074</v>
      </c>
      <c r="D387" t="s">
        <v>2217</v>
      </c>
    </row>
    <row r="388" spans="1:4" x14ac:dyDescent="0.25">
      <c r="A388" t="s">
        <v>2218</v>
      </c>
      <c r="B388" t="s">
        <v>2219</v>
      </c>
      <c r="C388" t="s">
        <v>1074</v>
      </c>
      <c r="D388" t="s">
        <v>2220</v>
      </c>
    </row>
    <row r="389" spans="1:4" x14ac:dyDescent="0.25">
      <c r="A389" t="s">
        <v>2221</v>
      </c>
      <c r="B389" t="s">
        <v>2222</v>
      </c>
      <c r="C389" t="s">
        <v>2112</v>
      </c>
      <c r="D389" t="s">
        <v>2223</v>
      </c>
    </row>
    <row r="390" spans="1:4" x14ac:dyDescent="0.25">
      <c r="A390" t="s">
        <v>2224</v>
      </c>
      <c r="B390" t="s">
        <v>2225</v>
      </c>
      <c r="C390" t="s">
        <v>1074</v>
      </c>
      <c r="D390" t="s">
        <v>2226</v>
      </c>
    </row>
    <row r="391" spans="1:4" x14ac:dyDescent="0.25">
      <c r="A391" t="s">
        <v>2227</v>
      </c>
      <c r="B391" t="s">
        <v>2228</v>
      </c>
      <c r="C391" t="s">
        <v>1062</v>
      </c>
      <c r="D391" t="s">
        <v>2229</v>
      </c>
    </row>
    <row r="392" spans="1:4" x14ac:dyDescent="0.25">
      <c r="A392" t="s">
        <v>2230</v>
      </c>
      <c r="B392" t="s">
        <v>2231</v>
      </c>
      <c r="C392" t="s">
        <v>1074</v>
      </c>
      <c r="D392" t="s">
        <v>2232</v>
      </c>
    </row>
    <row r="393" spans="1:4" x14ac:dyDescent="0.25">
      <c r="A393" t="s">
        <v>2233</v>
      </c>
      <c r="B393" t="s">
        <v>2234</v>
      </c>
      <c r="C393" t="s">
        <v>1074</v>
      </c>
      <c r="D393" t="s">
        <v>2235</v>
      </c>
    </row>
    <row r="394" spans="1:4" x14ac:dyDescent="0.25">
      <c r="A394" t="s">
        <v>2236</v>
      </c>
      <c r="B394" t="s">
        <v>2237</v>
      </c>
      <c r="C394" t="s">
        <v>1074</v>
      </c>
      <c r="D394" t="s">
        <v>2238</v>
      </c>
    </row>
    <row r="395" spans="1:4" x14ac:dyDescent="0.25">
      <c r="A395" t="s">
        <v>2239</v>
      </c>
      <c r="B395" t="s">
        <v>2240</v>
      </c>
      <c r="C395" t="s">
        <v>1074</v>
      </c>
      <c r="D395" t="s">
        <v>2241</v>
      </c>
    </row>
    <row r="396" spans="1:4" x14ac:dyDescent="0.25">
      <c r="A396" t="s">
        <v>2242</v>
      </c>
      <c r="B396" t="s">
        <v>2243</v>
      </c>
      <c r="C396" t="s">
        <v>1074</v>
      </c>
      <c r="D396" t="s">
        <v>2244</v>
      </c>
    </row>
    <row r="397" spans="1:4" x14ac:dyDescent="0.25">
      <c r="A397" t="s">
        <v>2245</v>
      </c>
      <c r="B397" t="s">
        <v>2246</v>
      </c>
      <c r="C397" t="s">
        <v>1074</v>
      </c>
      <c r="D397" t="s">
        <v>2247</v>
      </c>
    </row>
    <row r="398" spans="1:4" x14ac:dyDescent="0.25">
      <c r="A398" t="s">
        <v>2248</v>
      </c>
      <c r="B398" t="s">
        <v>2249</v>
      </c>
      <c r="C398" t="s">
        <v>1074</v>
      </c>
      <c r="D398" t="s">
        <v>2250</v>
      </c>
    </row>
    <row r="399" spans="1:4" x14ac:dyDescent="0.25">
      <c r="A399" t="s">
        <v>2251</v>
      </c>
      <c r="B399" t="s">
        <v>2252</v>
      </c>
      <c r="C399" t="s">
        <v>1074</v>
      </c>
      <c r="D399" t="s">
        <v>2253</v>
      </c>
    </row>
    <row r="400" spans="1:4" x14ac:dyDescent="0.25">
      <c r="A400" t="s">
        <v>2254</v>
      </c>
      <c r="B400" t="s">
        <v>2255</v>
      </c>
      <c r="C400" t="s">
        <v>1074</v>
      </c>
      <c r="D400" t="s">
        <v>2256</v>
      </c>
    </row>
    <row r="401" spans="1:4" x14ac:dyDescent="0.25">
      <c r="A401" t="s">
        <v>2257</v>
      </c>
      <c r="B401" t="s">
        <v>2258</v>
      </c>
      <c r="C401" t="s">
        <v>2112</v>
      </c>
      <c r="D401" t="s">
        <v>2259</v>
      </c>
    </row>
    <row r="402" spans="1:4" x14ac:dyDescent="0.25">
      <c r="A402" t="s">
        <v>2260</v>
      </c>
      <c r="B402" t="s">
        <v>2261</v>
      </c>
      <c r="C402" t="s">
        <v>1074</v>
      </c>
      <c r="D402" t="s">
        <v>2262</v>
      </c>
    </row>
    <row r="403" spans="1:4" x14ac:dyDescent="0.25">
      <c r="A403" t="s">
        <v>2263</v>
      </c>
      <c r="B403" t="s">
        <v>2264</v>
      </c>
      <c r="C403" t="s">
        <v>1074</v>
      </c>
      <c r="D403" t="s">
        <v>2265</v>
      </c>
    </row>
    <row r="404" spans="1:4" x14ac:dyDescent="0.25">
      <c r="A404" t="s">
        <v>2266</v>
      </c>
      <c r="B404" t="s">
        <v>2267</v>
      </c>
      <c r="C404" t="s">
        <v>1074</v>
      </c>
      <c r="D404" t="s">
        <v>2268</v>
      </c>
    </row>
    <row r="405" spans="1:4" x14ac:dyDescent="0.25">
      <c r="A405" t="s">
        <v>2269</v>
      </c>
      <c r="B405" t="s">
        <v>2270</v>
      </c>
      <c r="C405" t="s">
        <v>1074</v>
      </c>
      <c r="D405" t="s">
        <v>2271</v>
      </c>
    </row>
    <row r="406" spans="1:4" x14ac:dyDescent="0.25">
      <c r="A406" t="s">
        <v>2272</v>
      </c>
      <c r="B406" t="s">
        <v>2273</v>
      </c>
      <c r="C406" t="s">
        <v>1074</v>
      </c>
      <c r="D406" t="s">
        <v>2274</v>
      </c>
    </row>
    <row r="407" spans="1:4" x14ac:dyDescent="0.25">
      <c r="A407" t="s">
        <v>2275</v>
      </c>
      <c r="B407" t="s">
        <v>2276</v>
      </c>
      <c r="C407" t="s">
        <v>1074</v>
      </c>
      <c r="D407" t="s">
        <v>2277</v>
      </c>
    </row>
    <row r="408" spans="1:4" x14ac:dyDescent="0.25">
      <c r="A408" t="s">
        <v>2278</v>
      </c>
      <c r="B408" t="s">
        <v>2279</v>
      </c>
      <c r="C408" t="s">
        <v>1074</v>
      </c>
      <c r="D408" t="s">
        <v>2280</v>
      </c>
    </row>
    <row r="409" spans="1:4" x14ac:dyDescent="0.25">
      <c r="A409" t="s">
        <v>2281</v>
      </c>
      <c r="B409" t="s">
        <v>2282</v>
      </c>
      <c r="C409" t="s">
        <v>1074</v>
      </c>
      <c r="D409" t="s">
        <v>2283</v>
      </c>
    </row>
    <row r="410" spans="1:4" x14ac:dyDescent="0.25">
      <c r="A410" t="s">
        <v>2284</v>
      </c>
      <c r="B410" t="s">
        <v>1071</v>
      </c>
      <c r="C410" t="s">
        <v>1062</v>
      </c>
      <c r="D410" t="s">
        <v>2285</v>
      </c>
    </row>
    <row r="411" spans="1:4" x14ac:dyDescent="0.25">
      <c r="A411" t="s">
        <v>2286</v>
      </c>
      <c r="B411" t="s">
        <v>2287</v>
      </c>
      <c r="C411" t="s">
        <v>2112</v>
      </c>
      <c r="D411" t="s">
        <v>2288</v>
      </c>
    </row>
    <row r="412" spans="1:4" x14ac:dyDescent="0.25">
      <c r="A412" t="s">
        <v>2289</v>
      </c>
      <c r="B412" t="s">
        <v>2290</v>
      </c>
      <c r="C412" t="s">
        <v>2112</v>
      </c>
      <c r="D412" t="s">
        <v>2291</v>
      </c>
    </row>
    <row r="413" spans="1:4" x14ac:dyDescent="0.25">
      <c r="A413" t="s">
        <v>2292</v>
      </c>
      <c r="B413" t="s">
        <v>2293</v>
      </c>
      <c r="C413" t="s">
        <v>1074</v>
      </c>
      <c r="D413" t="s">
        <v>2294</v>
      </c>
    </row>
    <row r="414" spans="1:4" x14ac:dyDescent="0.25">
      <c r="A414" t="s">
        <v>2295</v>
      </c>
      <c r="B414" t="s">
        <v>2296</v>
      </c>
      <c r="C414" t="s">
        <v>1074</v>
      </c>
      <c r="D414" t="s">
        <v>2297</v>
      </c>
    </row>
    <row r="415" spans="1:4" x14ac:dyDescent="0.25">
      <c r="A415" t="s">
        <v>2298</v>
      </c>
      <c r="B415" t="s">
        <v>2299</v>
      </c>
      <c r="C415" t="s">
        <v>1074</v>
      </c>
      <c r="D415" t="s">
        <v>2300</v>
      </c>
    </row>
    <row r="416" spans="1:4" x14ac:dyDescent="0.25">
      <c r="A416" t="s">
        <v>2301</v>
      </c>
      <c r="B416" t="s">
        <v>2302</v>
      </c>
      <c r="C416" t="s">
        <v>1062</v>
      </c>
      <c r="D416" t="s">
        <v>2303</v>
      </c>
    </row>
    <row r="417" spans="1:4" x14ac:dyDescent="0.25">
      <c r="A417" t="s">
        <v>2304</v>
      </c>
      <c r="B417" t="s">
        <v>2305</v>
      </c>
      <c r="C417" t="s">
        <v>1074</v>
      </c>
      <c r="D417" t="s">
        <v>2306</v>
      </c>
    </row>
    <row r="418" spans="1:4" x14ac:dyDescent="0.25">
      <c r="A418" t="s">
        <v>2307</v>
      </c>
      <c r="B418" t="s">
        <v>2308</v>
      </c>
      <c r="C418" t="s">
        <v>1074</v>
      </c>
      <c r="D418" t="s">
        <v>2309</v>
      </c>
    </row>
    <row r="419" spans="1:4" x14ac:dyDescent="0.25">
      <c r="A419" t="s">
        <v>2310</v>
      </c>
      <c r="B419" t="s">
        <v>2311</v>
      </c>
      <c r="C419" t="s">
        <v>1074</v>
      </c>
      <c r="D419" t="s">
        <v>2312</v>
      </c>
    </row>
    <row r="420" spans="1:4" x14ac:dyDescent="0.25">
      <c r="A420" t="s">
        <v>2313</v>
      </c>
      <c r="B420" t="s">
        <v>2314</v>
      </c>
      <c r="C420" t="s">
        <v>1074</v>
      </c>
      <c r="D420" t="s">
        <v>2315</v>
      </c>
    </row>
    <row r="421" spans="1:4" x14ac:dyDescent="0.25">
      <c r="A421" t="s">
        <v>2316</v>
      </c>
      <c r="B421" t="s">
        <v>2317</v>
      </c>
      <c r="C421" t="s">
        <v>1074</v>
      </c>
      <c r="D421" t="s">
        <v>2318</v>
      </c>
    </row>
    <row r="422" spans="1:4" x14ac:dyDescent="0.25">
      <c r="A422" t="s">
        <v>2319</v>
      </c>
      <c r="B422" t="s">
        <v>2320</v>
      </c>
      <c r="C422" t="s">
        <v>1074</v>
      </c>
      <c r="D422" t="s">
        <v>2321</v>
      </c>
    </row>
    <row r="423" spans="1:4" x14ac:dyDescent="0.25">
      <c r="A423" t="s">
        <v>2322</v>
      </c>
      <c r="B423" t="s">
        <v>2323</v>
      </c>
      <c r="C423" t="s">
        <v>1074</v>
      </c>
      <c r="D423" t="s">
        <v>2324</v>
      </c>
    </row>
    <row r="424" spans="1:4" x14ac:dyDescent="0.25">
      <c r="A424" t="s">
        <v>2325</v>
      </c>
      <c r="B424" t="s">
        <v>2326</v>
      </c>
      <c r="C424" t="s">
        <v>1074</v>
      </c>
      <c r="D424" t="s">
        <v>2327</v>
      </c>
    </row>
    <row r="425" spans="1:4" x14ac:dyDescent="0.25">
      <c r="A425" t="s">
        <v>2328</v>
      </c>
      <c r="B425" t="s">
        <v>2329</v>
      </c>
      <c r="C425" t="s">
        <v>1074</v>
      </c>
      <c r="D425" t="s">
        <v>2330</v>
      </c>
    </row>
    <row r="426" spans="1:4" x14ac:dyDescent="0.25">
      <c r="A426" t="s">
        <v>2331</v>
      </c>
      <c r="B426" t="s">
        <v>2332</v>
      </c>
      <c r="C426" t="s">
        <v>1074</v>
      </c>
      <c r="D426" t="s">
        <v>2333</v>
      </c>
    </row>
    <row r="427" spans="1:4" x14ac:dyDescent="0.25">
      <c r="A427" t="s">
        <v>2334</v>
      </c>
      <c r="B427" t="s">
        <v>2335</v>
      </c>
      <c r="C427" t="s">
        <v>1074</v>
      </c>
      <c r="D427" t="s">
        <v>2336</v>
      </c>
    </row>
    <row r="428" spans="1:4" x14ac:dyDescent="0.25">
      <c r="A428" t="s">
        <v>2337</v>
      </c>
      <c r="B428" t="s">
        <v>2338</v>
      </c>
      <c r="C428" t="s">
        <v>1074</v>
      </c>
      <c r="D428" t="s">
        <v>2339</v>
      </c>
    </row>
    <row r="429" spans="1:4" x14ac:dyDescent="0.25">
      <c r="A429" t="s">
        <v>2340</v>
      </c>
      <c r="B429" t="s">
        <v>2341</v>
      </c>
      <c r="C429" t="s">
        <v>1074</v>
      </c>
      <c r="D429" t="s">
        <v>2342</v>
      </c>
    </row>
    <row r="430" spans="1:4" x14ac:dyDescent="0.25">
      <c r="A430" t="s">
        <v>2343</v>
      </c>
      <c r="B430" t="s">
        <v>2344</v>
      </c>
      <c r="C430" t="s">
        <v>1074</v>
      </c>
      <c r="D430" t="s">
        <v>2345</v>
      </c>
    </row>
    <row r="431" spans="1:4" x14ac:dyDescent="0.25">
      <c r="A431" t="s">
        <v>2346</v>
      </c>
      <c r="B431" t="s">
        <v>2347</v>
      </c>
      <c r="C431" t="s">
        <v>1074</v>
      </c>
      <c r="D431" t="s">
        <v>2348</v>
      </c>
    </row>
    <row r="432" spans="1:4" x14ac:dyDescent="0.25">
      <c r="A432" t="s">
        <v>2349</v>
      </c>
      <c r="B432" t="s">
        <v>2350</v>
      </c>
      <c r="C432" t="s">
        <v>1074</v>
      </c>
      <c r="D432" t="s">
        <v>2351</v>
      </c>
    </row>
    <row r="433" spans="1:4" x14ac:dyDescent="0.25">
      <c r="A433" t="s">
        <v>2352</v>
      </c>
      <c r="B433" t="s">
        <v>2353</v>
      </c>
      <c r="C433" t="s">
        <v>1074</v>
      </c>
      <c r="D433" t="s">
        <v>2354</v>
      </c>
    </row>
    <row r="434" spans="1:4" x14ac:dyDescent="0.25">
      <c r="A434" t="s">
        <v>2355</v>
      </c>
      <c r="B434" t="s">
        <v>2356</v>
      </c>
      <c r="C434" t="s">
        <v>1052</v>
      </c>
      <c r="D434" t="s">
        <v>2357</v>
      </c>
    </row>
    <row r="435" spans="1:4" x14ac:dyDescent="0.25">
      <c r="A435" t="s">
        <v>2358</v>
      </c>
      <c r="B435" t="s">
        <v>2359</v>
      </c>
      <c r="C435" t="s">
        <v>2112</v>
      </c>
      <c r="D435" t="s">
        <v>2360</v>
      </c>
    </row>
    <row r="436" spans="1:4" x14ac:dyDescent="0.25">
      <c r="A436" t="s">
        <v>2361</v>
      </c>
      <c r="B436" t="s">
        <v>2362</v>
      </c>
      <c r="C436" t="s">
        <v>1074</v>
      </c>
      <c r="D436" t="s">
        <v>2363</v>
      </c>
    </row>
    <row r="437" spans="1:4" x14ac:dyDescent="0.25">
      <c r="A437" t="s">
        <v>2364</v>
      </c>
      <c r="B437" t="s">
        <v>2365</v>
      </c>
      <c r="C437" t="s">
        <v>1074</v>
      </c>
      <c r="D437" t="s">
        <v>2366</v>
      </c>
    </row>
    <row r="438" spans="1:4" x14ac:dyDescent="0.25">
      <c r="A438" t="s">
        <v>2367</v>
      </c>
      <c r="B438" t="s">
        <v>2368</v>
      </c>
      <c r="C438" t="s">
        <v>1052</v>
      </c>
      <c r="D438" t="s">
        <v>2369</v>
      </c>
    </row>
    <row r="439" spans="1:4" x14ac:dyDescent="0.25">
      <c r="A439" t="s">
        <v>2370</v>
      </c>
      <c r="B439" t="s">
        <v>2371</v>
      </c>
      <c r="C439" t="s">
        <v>1074</v>
      </c>
      <c r="D439" t="s">
        <v>2372</v>
      </c>
    </row>
    <row r="440" spans="1:4" x14ac:dyDescent="0.25">
      <c r="A440" t="s">
        <v>2373</v>
      </c>
      <c r="B440" t="s">
        <v>2374</v>
      </c>
      <c r="C440" t="s">
        <v>1074</v>
      </c>
      <c r="D440" t="s">
        <v>2375</v>
      </c>
    </row>
    <row r="441" spans="1:4" x14ac:dyDescent="0.25">
      <c r="A441" t="s">
        <v>2376</v>
      </c>
      <c r="B441" t="s">
        <v>2377</v>
      </c>
      <c r="C441" t="s">
        <v>1074</v>
      </c>
      <c r="D441" t="s">
        <v>2378</v>
      </c>
    </row>
    <row r="442" spans="1:4" x14ac:dyDescent="0.25">
      <c r="A442" t="s">
        <v>2379</v>
      </c>
      <c r="B442" t="s">
        <v>2380</v>
      </c>
      <c r="C442" t="s">
        <v>1074</v>
      </c>
      <c r="D442" t="s">
        <v>2381</v>
      </c>
    </row>
    <row r="443" spans="1:4" x14ac:dyDescent="0.25">
      <c r="A443" t="s">
        <v>2382</v>
      </c>
      <c r="B443" t="s">
        <v>2383</v>
      </c>
      <c r="C443" t="s">
        <v>1074</v>
      </c>
      <c r="D443" t="s">
        <v>2384</v>
      </c>
    </row>
    <row r="444" spans="1:4" x14ac:dyDescent="0.25">
      <c r="A444" t="s">
        <v>2385</v>
      </c>
      <c r="B444" t="s">
        <v>2386</v>
      </c>
      <c r="C444" t="s">
        <v>1074</v>
      </c>
      <c r="D444" t="s">
        <v>2387</v>
      </c>
    </row>
    <row r="445" spans="1:4" x14ac:dyDescent="0.25">
      <c r="A445" t="s">
        <v>2388</v>
      </c>
      <c r="B445" t="s">
        <v>2389</v>
      </c>
      <c r="C445" t="s">
        <v>1074</v>
      </c>
      <c r="D445" t="s">
        <v>2390</v>
      </c>
    </row>
    <row r="446" spans="1:4" x14ac:dyDescent="0.25">
      <c r="A446" t="s">
        <v>2391</v>
      </c>
      <c r="B446" t="s">
        <v>2392</v>
      </c>
      <c r="C446" t="s">
        <v>1074</v>
      </c>
      <c r="D446" t="s">
        <v>2393</v>
      </c>
    </row>
    <row r="447" spans="1:4" x14ac:dyDescent="0.25">
      <c r="A447" t="s">
        <v>2394</v>
      </c>
      <c r="B447" t="s">
        <v>2395</v>
      </c>
      <c r="C447" t="s">
        <v>1074</v>
      </c>
      <c r="D447" t="s">
        <v>2396</v>
      </c>
    </row>
    <row r="448" spans="1:4" x14ac:dyDescent="0.25">
      <c r="A448" t="s">
        <v>2397</v>
      </c>
      <c r="B448" t="s">
        <v>2398</v>
      </c>
      <c r="C448" t="s">
        <v>1074</v>
      </c>
      <c r="D448" t="s">
        <v>2399</v>
      </c>
    </row>
    <row r="449" spans="1:4" x14ac:dyDescent="0.25">
      <c r="A449" t="s">
        <v>2400</v>
      </c>
      <c r="B449" t="s">
        <v>2401</v>
      </c>
      <c r="C449" t="s">
        <v>1074</v>
      </c>
      <c r="D449" t="s">
        <v>2402</v>
      </c>
    </row>
    <row r="450" spans="1:4" x14ac:dyDescent="0.25">
      <c r="A450" t="s">
        <v>2403</v>
      </c>
      <c r="B450" t="s">
        <v>2404</v>
      </c>
      <c r="C450" t="s">
        <v>1074</v>
      </c>
      <c r="D450" t="s">
        <v>2405</v>
      </c>
    </row>
    <row r="451" spans="1:4" x14ac:dyDescent="0.25">
      <c r="A451" t="s">
        <v>2406</v>
      </c>
      <c r="B451" t="s">
        <v>2407</v>
      </c>
      <c r="C451" t="s">
        <v>1074</v>
      </c>
      <c r="D451" t="s">
        <v>2408</v>
      </c>
    </row>
    <row r="452" spans="1:4" x14ac:dyDescent="0.25">
      <c r="A452" t="s">
        <v>2409</v>
      </c>
      <c r="B452" t="s">
        <v>2410</v>
      </c>
      <c r="C452" t="s">
        <v>1074</v>
      </c>
      <c r="D452" t="s">
        <v>2411</v>
      </c>
    </row>
    <row r="453" spans="1:4" x14ac:dyDescent="0.25">
      <c r="A453" t="s">
        <v>2412</v>
      </c>
      <c r="B453" t="s">
        <v>2413</v>
      </c>
      <c r="C453" t="s">
        <v>1074</v>
      </c>
      <c r="D453" t="s">
        <v>2414</v>
      </c>
    </row>
    <row r="454" spans="1:4" x14ac:dyDescent="0.25">
      <c r="A454" t="s">
        <v>2415</v>
      </c>
      <c r="B454" t="s">
        <v>2416</v>
      </c>
      <c r="C454" t="s">
        <v>1074</v>
      </c>
      <c r="D454" t="s">
        <v>2417</v>
      </c>
    </row>
    <row r="455" spans="1:4" x14ac:dyDescent="0.25">
      <c r="A455" t="s">
        <v>2418</v>
      </c>
      <c r="B455" t="s">
        <v>2419</v>
      </c>
      <c r="C455" t="s">
        <v>1074</v>
      </c>
      <c r="D455" t="s">
        <v>2420</v>
      </c>
    </row>
    <row r="456" spans="1:4" x14ac:dyDescent="0.25">
      <c r="A456" t="s">
        <v>2421</v>
      </c>
      <c r="B456" t="s">
        <v>2422</v>
      </c>
      <c r="C456" t="s">
        <v>1052</v>
      </c>
      <c r="D456" t="s">
        <v>2423</v>
      </c>
    </row>
    <row r="457" spans="1:4" x14ac:dyDescent="0.25">
      <c r="A457" t="s">
        <v>2424</v>
      </c>
      <c r="B457" t="s">
        <v>2425</v>
      </c>
      <c r="C457" t="s">
        <v>1052</v>
      </c>
      <c r="D457" t="s">
        <v>2426</v>
      </c>
    </row>
    <row r="458" spans="1:4" x14ac:dyDescent="0.25">
      <c r="A458" t="s">
        <v>2427</v>
      </c>
      <c r="B458" t="s">
        <v>2428</v>
      </c>
      <c r="C458" t="s">
        <v>1052</v>
      </c>
      <c r="D458" t="s">
        <v>2429</v>
      </c>
    </row>
    <row r="459" spans="1:4" x14ac:dyDescent="0.25">
      <c r="A459" t="s">
        <v>2430</v>
      </c>
      <c r="B459" t="s">
        <v>2431</v>
      </c>
      <c r="C459" t="s">
        <v>1074</v>
      </c>
      <c r="D459" t="s">
        <v>2432</v>
      </c>
    </row>
    <row r="460" spans="1:4" x14ac:dyDescent="0.25">
      <c r="A460" t="s">
        <v>2433</v>
      </c>
      <c r="B460" t="s">
        <v>2434</v>
      </c>
      <c r="C460" t="s">
        <v>1074</v>
      </c>
      <c r="D460" t="s">
        <v>2435</v>
      </c>
    </row>
    <row r="461" spans="1:4" x14ac:dyDescent="0.25">
      <c r="A461" t="s">
        <v>2436</v>
      </c>
      <c r="B461" t="s">
        <v>2437</v>
      </c>
      <c r="C461" t="s">
        <v>1074</v>
      </c>
      <c r="D461" t="s">
        <v>2438</v>
      </c>
    </row>
    <row r="462" spans="1:4" x14ac:dyDescent="0.25">
      <c r="A462" t="s">
        <v>2439</v>
      </c>
      <c r="B462" t="s">
        <v>2440</v>
      </c>
      <c r="C462" t="s">
        <v>1074</v>
      </c>
      <c r="D462" t="s">
        <v>2441</v>
      </c>
    </row>
    <row r="463" spans="1:4" x14ac:dyDescent="0.25">
      <c r="A463" t="s">
        <v>2442</v>
      </c>
      <c r="B463" t="s">
        <v>2443</v>
      </c>
      <c r="C463" t="s">
        <v>1074</v>
      </c>
      <c r="D463" t="s">
        <v>2444</v>
      </c>
    </row>
    <row r="464" spans="1:4" x14ac:dyDescent="0.25">
      <c r="A464" t="s">
        <v>2445</v>
      </c>
      <c r="B464" t="s">
        <v>2446</v>
      </c>
      <c r="C464" t="s">
        <v>1074</v>
      </c>
      <c r="D464" t="s">
        <v>2447</v>
      </c>
    </row>
    <row r="465" spans="1:4" x14ac:dyDescent="0.25">
      <c r="A465" t="s">
        <v>2448</v>
      </c>
      <c r="B465" t="s">
        <v>2449</v>
      </c>
      <c r="C465" t="s">
        <v>1074</v>
      </c>
      <c r="D465" t="s">
        <v>2450</v>
      </c>
    </row>
    <row r="466" spans="1:4" x14ac:dyDescent="0.25">
      <c r="A466" t="s">
        <v>2451</v>
      </c>
      <c r="B466" t="s">
        <v>2452</v>
      </c>
      <c r="C466" t="s">
        <v>1074</v>
      </c>
      <c r="D466" t="s">
        <v>2453</v>
      </c>
    </row>
    <row r="467" spans="1:4" x14ac:dyDescent="0.25">
      <c r="A467" t="s">
        <v>2454</v>
      </c>
      <c r="B467" t="s">
        <v>2455</v>
      </c>
      <c r="C467" t="s">
        <v>1074</v>
      </c>
      <c r="D467" t="s">
        <v>2456</v>
      </c>
    </row>
    <row r="468" spans="1:4" x14ac:dyDescent="0.25">
      <c r="A468" t="s">
        <v>2457</v>
      </c>
      <c r="B468" t="s">
        <v>2458</v>
      </c>
      <c r="C468" t="s">
        <v>1074</v>
      </c>
      <c r="D468" t="s">
        <v>2459</v>
      </c>
    </row>
    <row r="469" spans="1:4" x14ac:dyDescent="0.25">
      <c r="A469" t="s">
        <v>2460</v>
      </c>
      <c r="B469" t="s">
        <v>2461</v>
      </c>
      <c r="C469" t="s">
        <v>1074</v>
      </c>
      <c r="D469" t="s">
        <v>2462</v>
      </c>
    </row>
    <row r="470" spans="1:4" x14ac:dyDescent="0.25">
      <c r="A470" t="s">
        <v>2463</v>
      </c>
      <c r="B470" t="s">
        <v>2464</v>
      </c>
      <c r="C470" t="s">
        <v>1062</v>
      </c>
      <c r="D470" t="s">
        <v>2465</v>
      </c>
    </row>
    <row r="471" spans="1:4" x14ac:dyDescent="0.25">
      <c r="A471" t="s">
        <v>2466</v>
      </c>
      <c r="B471" t="s">
        <v>1061</v>
      </c>
      <c r="C471" t="s">
        <v>1062</v>
      </c>
      <c r="D471" t="s">
        <v>2467</v>
      </c>
    </row>
    <row r="472" spans="1:4" x14ac:dyDescent="0.25">
      <c r="A472" t="s">
        <v>2468</v>
      </c>
      <c r="B472" t="s">
        <v>2469</v>
      </c>
      <c r="C472" t="s">
        <v>1074</v>
      </c>
      <c r="D472" t="s">
        <v>2470</v>
      </c>
    </row>
    <row r="473" spans="1:4" x14ac:dyDescent="0.25">
      <c r="A473" t="s">
        <v>2471</v>
      </c>
      <c r="B473" t="s">
        <v>2472</v>
      </c>
      <c r="C473" t="s">
        <v>1114</v>
      </c>
      <c r="D473" t="s">
        <v>2473</v>
      </c>
    </row>
    <row r="474" spans="1:4" x14ac:dyDescent="0.25">
      <c r="A474" t="s">
        <v>2474</v>
      </c>
      <c r="B474" t="s">
        <v>2475</v>
      </c>
      <c r="C474" t="s">
        <v>1074</v>
      </c>
      <c r="D474" t="s">
        <v>2476</v>
      </c>
    </row>
    <row r="475" spans="1:4" x14ac:dyDescent="0.25">
      <c r="A475" t="s">
        <v>2477</v>
      </c>
      <c r="B475" t="s">
        <v>2478</v>
      </c>
      <c r="C475" t="s">
        <v>1074</v>
      </c>
      <c r="D475" t="s">
        <v>2479</v>
      </c>
    </row>
    <row r="476" spans="1:4" x14ac:dyDescent="0.25">
      <c r="A476" t="s">
        <v>2480</v>
      </c>
      <c r="B476" t="s">
        <v>2481</v>
      </c>
      <c r="C476" t="s">
        <v>1074</v>
      </c>
      <c r="D476" t="s">
        <v>2482</v>
      </c>
    </row>
    <row r="477" spans="1:4" x14ac:dyDescent="0.25">
      <c r="A477" t="s">
        <v>2483</v>
      </c>
      <c r="B477" t="s">
        <v>2484</v>
      </c>
      <c r="C477" t="s">
        <v>1074</v>
      </c>
      <c r="D477" t="s">
        <v>2485</v>
      </c>
    </row>
    <row r="478" spans="1:4" x14ac:dyDescent="0.25">
      <c r="A478" t="s">
        <v>2486</v>
      </c>
      <c r="B478" t="s">
        <v>2487</v>
      </c>
      <c r="C478" t="s">
        <v>1074</v>
      </c>
      <c r="D478" t="s">
        <v>2488</v>
      </c>
    </row>
    <row r="479" spans="1:4" x14ac:dyDescent="0.25">
      <c r="A479" t="s">
        <v>2489</v>
      </c>
      <c r="B479" t="s">
        <v>2490</v>
      </c>
      <c r="C479" t="s">
        <v>1074</v>
      </c>
      <c r="D479" t="s">
        <v>2491</v>
      </c>
    </row>
    <row r="480" spans="1:4" x14ac:dyDescent="0.25">
      <c r="A480" t="s">
        <v>2492</v>
      </c>
      <c r="B480" t="s">
        <v>2493</v>
      </c>
      <c r="C480" t="s">
        <v>1074</v>
      </c>
      <c r="D480" t="s">
        <v>2494</v>
      </c>
    </row>
    <row r="481" spans="1:4" x14ac:dyDescent="0.25">
      <c r="A481" t="s">
        <v>2495</v>
      </c>
      <c r="B481" t="s">
        <v>2496</v>
      </c>
      <c r="C481" t="s">
        <v>1074</v>
      </c>
      <c r="D481" t="s">
        <v>2497</v>
      </c>
    </row>
    <row r="482" spans="1:4" x14ac:dyDescent="0.25">
      <c r="A482" t="s">
        <v>2498</v>
      </c>
      <c r="B482" t="s">
        <v>2499</v>
      </c>
      <c r="C482" t="s">
        <v>1074</v>
      </c>
      <c r="D482" t="s">
        <v>2500</v>
      </c>
    </row>
    <row r="483" spans="1:4" x14ac:dyDescent="0.25">
      <c r="A483" t="s">
        <v>2501</v>
      </c>
      <c r="B483" t="s">
        <v>2502</v>
      </c>
      <c r="C483" t="s">
        <v>1074</v>
      </c>
      <c r="D483" t="s">
        <v>2503</v>
      </c>
    </row>
    <row r="484" spans="1:4" x14ac:dyDescent="0.25">
      <c r="A484" t="s">
        <v>2504</v>
      </c>
      <c r="B484" t="s">
        <v>2505</v>
      </c>
      <c r="C484" t="s">
        <v>1074</v>
      </c>
      <c r="D484" t="s">
        <v>2506</v>
      </c>
    </row>
    <row r="485" spans="1:4" x14ac:dyDescent="0.25">
      <c r="A485" t="s">
        <v>2507</v>
      </c>
      <c r="B485" t="s">
        <v>2508</v>
      </c>
      <c r="C485" t="s">
        <v>1074</v>
      </c>
      <c r="D485" t="s">
        <v>2509</v>
      </c>
    </row>
    <row r="486" spans="1:4" x14ac:dyDescent="0.25">
      <c r="A486" t="s">
        <v>2510</v>
      </c>
      <c r="B486" t="s">
        <v>2511</v>
      </c>
      <c r="C486" t="s">
        <v>1074</v>
      </c>
      <c r="D486" t="s">
        <v>2512</v>
      </c>
    </row>
    <row r="487" spans="1:4" x14ac:dyDescent="0.25">
      <c r="A487" t="s">
        <v>2513</v>
      </c>
      <c r="B487" t="s">
        <v>2514</v>
      </c>
      <c r="C487" t="s">
        <v>1074</v>
      </c>
      <c r="D487" t="s">
        <v>2515</v>
      </c>
    </row>
    <row r="488" spans="1:4" x14ac:dyDescent="0.25">
      <c r="A488" t="s">
        <v>2516</v>
      </c>
      <c r="B488" t="s">
        <v>2517</v>
      </c>
      <c r="C488" t="s">
        <v>1074</v>
      </c>
      <c r="D488" t="s">
        <v>2518</v>
      </c>
    </row>
    <row r="489" spans="1:4" x14ac:dyDescent="0.25">
      <c r="A489" t="s">
        <v>2519</v>
      </c>
      <c r="B489" t="s">
        <v>2520</v>
      </c>
      <c r="C489" t="s">
        <v>1074</v>
      </c>
      <c r="D489" t="s">
        <v>2521</v>
      </c>
    </row>
    <row r="490" spans="1:4" x14ac:dyDescent="0.25">
      <c r="A490" t="s">
        <v>2522</v>
      </c>
      <c r="B490" t="s">
        <v>2523</v>
      </c>
      <c r="C490" t="s">
        <v>1074</v>
      </c>
      <c r="D490" t="s">
        <v>2524</v>
      </c>
    </row>
    <row r="491" spans="1:4" x14ac:dyDescent="0.25">
      <c r="A491" t="s">
        <v>2525</v>
      </c>
      <c r="B491" t="s">
        <v>2526</v>
      </c>
      <c r="C491" t="s">
        <v>1074</v>
      </c>
      <c r="D491" t="s">
        <v>2527</v>
      </c>
    </row>
    <row r="492" spans="1:4" x14ac:dyDescent="0.25">
      <c r="A492" t="s">
        <v>2528</v>
      </c>
      <c r="B492" t="s">
        <v>2529</v>
      </c>
      <c r="C492" t="s">
        <v>1074</v>
      </c>
      <c r="D492" t="s">
        <v>2530</v>
      </c>
    </row>
    <row r="493" spans="1:4" x14ac:dyDescent="0.25">
      <c r="A493" t="s">
        <v>2531</v>
      </c>
      <c r="B493" t="s">
        <v>2532</v>
      </c>
      <c r="C493" t="s">
        <v>1074</v>
      </c>
      <c r="D493" t="s">
        <v>2533</v>
      </c>
    </row>
    <row r="494" spans="1:4" x14ac:dyDescent="0.25">
      <c r="A494" t="s">
        <v>2534</v>
      </c>
      <c r="B494" t="s">
        <v>2535</v>
      </c>
      <c r="C494" t="s">
        <v>1074</v>
      </c>
      <c r="D494" t="s">
        <v>2536</v>
      </c>
    </row>
    <row r="495" spans="1:4" x14ac:dyDescent="0.25">
      <c r="A495" t="s">
        <v>2537</v>
      </c>
      <c r="B495" t="s">
        <v>2538</v>
      </c>
      <c r="C495" t="s">
        <v>1074</v>
      </c>
      <c r="D495" t="s">
        <v>2539</v>
      </c>
    </row>
    <row r="496" spans="1:4" x14ac:dyDescent="0.25">
      <c r="A496" t="s">
        <v>2540</v>
      </c>
      <c r="B496" t="s">
        <v>2541</v>
      </c>
      <c r="C496" t="s">
        <v>1074</v>
      </c>
      <c r="D496" t="s">
        <v>2542</v>
      </c>
    </row>
    <row r="497" spans="1:4" x14ac:dyDescent="0.25">
      <c r="A497" t="s">
        <v>2543</v>
      </c>
      <c r="B497" t="s">
        <v>2544</v>
      </c>
      <c r="C497" t="s">
        <v>1074</v>
      </c>
      <c r="D497" t="s">
        <v>2545</v>
      </c>
    </row>
    <row r="498" spans="1:4" x14ac:dyDescent="0.25">
      <c r="A498" t="s">
        <v>2546</v>
      </c>
      <c r="B498" t="s">
        <v>2547</v>
      </c>
      <c r="C498" t="s">
        <v>1074</v>
      </c>
      <c r="D498" t="s">
        <v>2548</v>
      </c>
    </row>
    <row r="499" spans="1:4" x14ac:dyDescent="0.25">
      <c r="A499" t="s">
        <v>2549</v>
      </c>
      <c r="B499" t="s">
        <v>2550</v>
      </c>
      <c r="C499" t="s">
        <v>1074</v>
      </c>
      <c r="D499" t="s">
        <v>2551</v>
      </c>
    </row>
    <row r="500" spans="1:4" x14ac:dyDescent="0.25">
      <c r="A500" t="s">
        <v>2552</v>
      </c>
      <c r="B500" t="s">
        <v>2553</v>
      </c>
      <c r="C500" t="s">
        <v>1114</v>
      </c>
      <c r="D500" t="s">
        <v>2554</v>
      </c>
    </row>
    <row r="501" spans="1:4" x14ac:dyDescent="0.25">
      <c r="A501" t="s">
        <v>2555</v>
      </c>
      <c r="B501" t="s">
        <v>2556</v>
      </c>
      <c r="C501" t="s">
        <v>1114</v>
      </c>
      <c r="D501" t="s">
        <v>2557</v>
      </c>
    </row>
    <row r="502" spans="1:4" x14ac:dyDescent="0.25">
      <c r="A502" t="s">
        <v>2558</v>
      </c>
      <c r="B502" t="s">
        <v>2559</v>
      </c>
      <c r="C502" t="s">
        <v>1074</v>
      </c>
      <c r="D502" t="s">
        <v>2560</v>
      </c>
    </row>
    <row r="503" spans="1:4" x14ac:dyDescent="0.25">
      <c r="A503" t="s">
        <v>2561</v>
      </c>
      <c r="B503" t="s">
        <v>2562</v>
      </c>
      <c r="C503" t="s">
        <v>1074</v>
      </c>
      <c r="D503" t="s">
        <v>2563</v>
      </c>
    </row>
    <row r="504" spans="1:4" x14ac:dyDescent="0.25">
      <c r="A504" t="s">
        <v>2564</v>
      </c>
      <c r="B504" t="s">
        <v>2565</v>
      </c>
      <c r="C504" t="s">
        <v>1074</v>
      </c>
      <c r="D504" t="s">
        <v>2566</v>
      </c>
    </row>
    <row r="505" spans="1:4" x14ac:dyDescent="0.25">
      <c r="A505" t="s">
        <v>2567</v>
      </c>
      <c r="B505" t="s">
        <v>2568</v>
      </c>
      <c r="C505" t="s">
        <v>1074</v>
      </c>
      <c r="D505" t="s">
        <v>2569</v>
      </c>
    </row>
    <row r="506" spans="1:4" x14ac:dyDescent="0.25">
      <c r="A506" t="s">
        <v>2570</v>
      </c>
      <c r="B506" t="s">
        <v>2571</v>
      </c>
      <c r="C506" t="s">
        <v>1074</v>
      </c>
      <c r="D506" t="s">
        <v>2572</v>
      </c>
    </row>
    <row r="507" spans="1:4" x14ac:dyDescent="0.25">
      <c r="A507" t="s">
        <v>2573</v>
      </c>
      <c r="B507" t="s">
        <v>2574</v>
      </c>
      <c r="C507" t="s">
        <v>1062</v>
      </c>
      <c r="D507" t="s">
        <v>2575</v>
      </c>
    </row>
    <row r="508" spans="1:4" x14ac:dyDescent="0.25">
      <c r="A508" t="s">
        <v>2576</v>
      </c>
      <c r="B508" t="s">
        <v>2577</v>
      </c>
      <c r="C508" t="s">
        <v>1074</v>
      </c>
      <c r="D508" t="s">
        <v>2578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18E65-4C54-43E4-BEE9-2F030D1A2A90}">
  <dimension ref="A1:D9"/>
  <sheetViews>
    <sheetView workbookViewId="0">
      <selection activeCell="F13" sqref="F13"/>
    </sheetView>
  </sheetViews>
  <sheetFormatPr defaultRowHeight="15" x14ac:dyDescent="0.25"/>
  <sheetData>
    <row r="1" spans="1:4" x14ac:dyDescent="0.25">
      <c r="A1" t="s">
        <v>1046</v>
      </c>
      <c r="B1" t="s">
        <v>1047</v>
      </c>
      <c r="C1" t="s">
        <v>1048</v>
      </c>
      <c r="D1" t="s">
        <v>1049</v>
      </c>
    </row>
    <row r="2" spans="1:4" x14ac:dyDescent="0.25">
      <c r="A2" t="s">
        <v>1050</v>
      </c>
      <c r="B2" t="s">
        <v>1051</v>
      </c>
      <c r="C2" t="s">
        <v>1052</v>
      </c>
      <c r="D2" t="s">
        <v>1053</v>
      </c>
    </row>
    <row r="3" spans="1:4" x14ac:dyDescent="0.25">
      <c r="A3" t="s">
        <v>1054</v>
      </c>
      <c r="B3" t="s">
        <v>1055</v>
      </c>
      <c r="C3" t="s">
        <v>1052</v>
      </c>
      <c r="D3" t="s">
        <v>1056</v>
      </c>
    </row>
    <row r="4" spans="1:4" x14ac:dyDescent="0.25">
      <c r="A4" t="s">
        <v>1057</v>
      </c>
      <c r="B4" t="s">
        <v>1058</v>
      </c>
      <c r="C4" t="s">
        <v>1052</v>
      </c>
      <c r="D4" t="s">
        <v>1059</v>
      </c>
    </row>
    <row r="6" spans="1:4" x14ac:dyDescent="0.25">
      <c r="A6" t="s">
        <v>1060</v>
      </c>
      <c r="B6" t="s">
        <v>1061</v>
      </c>
      <c r="C6" t="s">
        <v>1062</v>
      </c>
      <c r="D6" t="s">
        <v>1063</v>
      </c>
    </row>
    <row r="7" spans="1:4" x14ac:dyDescent="0.25">
      <c r="A7" t="s">
        <v>1064</v>
      </c>
      <c r="B7" t="s">
        <v>1065</v>
      </c>
      <c r="C7" t="s">
        <v>1062</v>
      </c>
      <c r="D7" t="s">
        <v>1066</v>
      </c>
    </row>
    <row r="8" spans="1:4" x14ac:dyDescent="0.25">
      <c r="A8" t="s">
        <v>1067</v>
      </c>
      <c r="B8" t="s">
        <v>1068</v>
      </c>
      <c r="C8" t="s">
        <v>1062</v>
      </c>
      <c r="D8" t="s">
        <v>1069</v>
      </c>
    </row>
    <row r="9" spans="1:4" x14ac:dyDescent="0.25">
      <c r="A9" t="s">
        <v>1070</v>
      </c>
      <c r="B9" t="s">
        <v>1071</v>
      </c>
      <c r="C9" t="s">
        <v>1062</v>
      </c>
      <c r="D9" t="s">
        <v>1072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processing</vt:lpstr>
      <vt:lpstr>formatted500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marslaptop</cp:lastModifiedBy>
  <dcterms:created xsi:type="dcterms:W3CDTF">2022-06-27T08:44:22Z</dcterms:created>
  <dcterms:modified xsi:type="dcterms:W3CDTF">2022-06-27T10:22:15Z</dcterms:modified>
</cp:coreProperties>
</file>