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Rachel/Dropbox/Edinburgh MSc/Lloyds/code/"/>
    </mc:Choice>
  </mc:AlternateContent>
  <xr:revisionPtr revIDLastSave="0" documentId="8_{C31E24C2-E798-B44F-AAA7-E0799570CDFA}" xr6:coauthVersionLast="47" xr6:coauthVersionMax="47" xr10:uidLastSave="{00000000-0000-0000-0000-000000000000}"/>
  <bookViews>
    <workbookView xWindow="7760" yWindow="4580" windowWidth="17840" windowHeight="1142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C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C111" i="1"/>
  <c r="E110" i="1"/>
  <c r="D110" i="1"/>
  <c r="C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C91" i="1"/>
  <c r="E90" i="1"/>
  <c r="D90" i="1"/>
  <c r="E89" i="1"/>
  <c r="D89" i="1"/>
  <c r="E88" i="1"/>
  <c r="D88" i="1"/>
  <c r="E87" i="1"/>
  <c r="D87" i="1"/>
  <c r="C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C75" i="1"/>
  <c r="E74" i="1"/>
  <c r="D74" i="1"/>
  <c r="E73" i="1"/>
  <c r="D73" i="1"/>
  <c r="E72" i="1"/>
  <c r="D72" i="1"/>
  <c r="E71" i="1"/>
  <c r="D71" i="1"/>
  <c r="C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C59" i="1"/>
  <c r="E58" i="1"/>
  <c r="D58" i="1"/>
  <c r="E57" i="1"/>
  <c r="D57" i="1"/>
  <c r="E56" i="1"/>
  <c r="D56" i="1"/>
  <c r="E55" i="1"/>
  <c r="D55" i="1"/>
  <c r="C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C43" i="1"/>
  <c r="E42" i="1"/>
  <c r="D42" i="1"/>
  <c r="E41" i="1"/>
  <c r="D41" i="1"/>
  <c r="E40" i="1"/>
  <c r="D40" i="1"/>
  <c r="E39" i="1"/>
  <c r="D39" i="1"/>
  <c r="C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C27" i="1"/>
  <c r="E26" i="1"/>
  <c r="D26" i="1"/>
  <c r="C26" i="1"/>
  <c r="E25" i="1"/>
  <c r="D25" i="1"/>
  <c r="E24" i="1"/>
  <c r="D24" i="1"/>
  <c r="E23" i="1"/>
  <c r="D23" i="1"/>
  <c r="E22" i="1"/>
  <c r="D22" i="1"/>
  <c r="E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C7" i="1"/>
  <c r="C168" i="1" s="1"/>
  <c r="C15" i="1" l="1"/>
  <c r="C16" i="1"/>
  <c r="C17" i="1"/>
  <c r="C19" i="1"/>
  <c r="C20" i="1"/>
  <c r="C22" i="1"/>
  <c r="C23" i="1"/>
  <c r="C30" i="1"/>
  <c r="C31" i="1"/>
  <c r="C35" i="1"/>
  <c r="C51" i="1"/>
  <c r="C67" i="1"/>
  <c r="C83" i="1"/>
  <c r="C99" i="1"/>
  <c r="C136" i="1"/>
  <c r="C266" i="1"/>
  <c r="C262" i="1"/>
  <c r="C258" i="1"/>
  <c r="C254" i="1"/>
  <c r="C250" i="1"/>
  <c r="C246" i="1"/>
  <c r="C242" i="1"/>
  <c r="C238" i="1"/>
  <c r="C234" i="1"/>
  <c r="C230" i="1"/>
  <c r="C226" i="1"/>
  <c r="C222" i="1"/>
  <c r="C218" i="1"/>
  <c r="C214" i="1"/>
  <c r="C210" i="1"/>
  <c r="C206" i="1"/>
  <c r="C202" i="1"/>
  <c r="C198" i="1"/>
  <c r="C194" i="1"/>
  <c r="C190" i="1"/>
  <c r="C186" i="1"/>
  <c r="C182" i="1"/>
  <c r="C178" i="1"/>
  <c r="C174" i="1"/>
  <c r="C268" i="1"/>
  <c r="F14" i="1"/>
  <c r="G14" i="1" s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265" i="1"/>
  <c r="C264" i="1"/>
  <c r="C257" i="1"/>
  <c r="C256" i="1"/>
  <c r="C249" i="1"/>
  <c r="C248" i="1"/>
  <c r="C241" i="1"/>
  <c r="C240" i="1"/>
  <c r="C233" i="1"/>
  <c r="C232" i="1"/>
  <c r="C225" i="1"/>
  <c r="C224" i="1"/>
  <c r="C217" i="1"/>
  <c r="C216" i="1"/>
  <c r="C209" i="1"/>
  <c r="C208" i="1"/>
  <c r="C201" i="1"/>
  <c r="C200" i="1"/>
  <c r="C193" i="1"/>
  <c r="C192" i="1"/>
  <c r="C185" i="1"/>
  <c r="C184" i="1"/>
  <c r="C177" i="1"/>
  <c r="C176" i="1"/>
  <c r="C165" i="1"/>
  <c r="C164" i="1"/>
  <c r="C162" i="1"/>
  <c r="C155" i="1"/>
  <c r="C151" i="1"/>
  <c r="C147" i="1"/>
  <c r="C143" i="1"/>
  <c r="C139" i="1"/>
  <c r="C135" i="1"/>
  <c r="C131" i="1"/>
  <c r="C127" i="1"/>
  <c r="C123" i="1"/>
  <c r="C119" i="1"/>
  <c r="C115" i="1"/>
  <c r="C161" i="1"/>
  <c r="C160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261" i="1"/>
  <c r="C260" i="1"/>
  <c r="C253" i="1"/>
  <c r="C252" i="1"/>
  <c r="C245" i="1"/>
  <c r="C244" i="1"/>
  <c r="C237" i="1"/>
  <c r="C236" i="1"/>
  <c r="C229" i="1"/>
  <c r="C228" i="1"/>
  <c r="C221" i="1"/>
  <c r="C220" i="1"/>
  <c r="C213" i="1"/>
  <c r="C212" i="1"/>
  <c r="C205" i="1"/>
  <c r="C204" i="1"/>
  <c r="C197" i="1"/>
  <c r="C196" i="1"/>
  <c r="C189" i="1"/>
  <c r="C188" i="1"/>
  <c r="C181" i="1"/>
  <c r="C180" i="1"/>
  <c r="C173" i="1"/>
  <c r="C172" i="1"/>
  <c r="C170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69" i="1"/>
  <c r="C156" i="1"/>
  <c r="C140" i="1"/>
  <c r="C124" i="1"/>
  <c r="C107" i="1"/>
  <c r="C106" i="1"/>
  <c r="C104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166" i="1"/>
  <c r="C144" i="1"/>
  <c r="C128" i="1"/>
  <c r="C103" i="1"/>
  <c r="C102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148" i="1"/>
  <c r="C132" i="1"/>
  <c r="C116" i="1"/>
  <c r="C112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18" i="1"/>
  <c r="C14" i="1"/>
  <c r="C21" i="1"/>
  <c r="C47" i="1"/>
  <c r="C63" i="1"/>
  <c r="C79" i="1"/>
  <c r="C95" i="1"/>
  <c r="C108" i="1"/>
  <c r="C120" i="1"/>
  <c r="F15" i="1" l="1"/>
  <c r="G15" i="1" s="1"/>
  <c r="F16" i="1" l="1"/>
  <c r="G16" i="1" s="1"/>
  <c r="F17" i="1" l="1"/>
  <c r="G17" i="1" s="1"/>
  <c r="F18" i="1" l="1"/>
  <c r="G18" i="1" s="1"/>
  <c r="F19" i="1" l="1"/>
  <c r="G19" i="1"/>
  <c r="F20" i="1" l="1"/>
  <c r="G20" i="1" s="1"/>
  <c r="F21" i="1" l="1"/>
  <c r="G21" i="1"/>
  <c r="F22" i="1" l="1"/>
  <c r="G22" i="1"/>
  <c r="F23" i="1" l="1"/>
  <c r="G23" i="1" s="1"/>
  <c r="F24" i="1" l="1"/>
  <c r="G24" i="1" s="1"/>
  <c r="F25" i="1" l="1"/>
  <c r="G25" i="1" s="1"/>
  <c r="F26" i="1" l="1"/>
  <c r="G26" i="1" s="1"/>
  <c r="F27" i="1" l="1"/>
  <c r="G27" i="1"/>
  <c r="F28" i="1" l="1"/>
  <c r="G28" i="1" s="1"/>
  <c r="F29" i="1" l="1"/>
  <c r="G29" i="1" s="1"/>
  <c r="F30" i="1" l="1"/>
  <c r="G30" i="1"/>
  <c r="F31" i="1" l="1"/>
  <c r="G31" i="1" s="1"/>
  <c r="F32" i="1" l="1"/>
  <c r="G32" i="1" s="1"/>
  <c r="F33" i="1" l="1"/>
  <c r="G33" i="1" s="1"/>
  <c r="F34" i="1" l="1"/>
  <c r="G34" i="1" s="1"/>
  <c r="F35" i="1" l="1"/>
  <c r="G35" i="1" s="1"/>
  <c r="F36" i="1" l="1"/>
  <c r="G36" i="1" s="1"/>
  <c r="G37" i="1" l="1"/>
  <c r="F37" i="1"/>
  <c r="F38" i="1" l="1"/>
  <c r="G38" i="1" s="1"/>
  <c r="F39" i="1" l="1"/>
  <c r="G39" i="1"/>
  <c r="F40" i="1" l="1"/>
  <c r="G40" i="1" s="1"/>
  <c r="F41" i="1" l="1"/>
  <c r="G41" i="1" s="1"/>
  <c r="F42" i="1" l="1"/>
  <c r="G42" i="1" s="1"/>
  <c r="F43" i="1" l="1"/>
  <c r="G43" i="1" s="1"/>
  <c r="F44" i="1" l="1"/>
  <c r="G44" i="1" s="1"/>
  <c r="F45" i="1" l="1"/>
  <c r="G45" i="1" s="1"/>
  <c r="G46" i="1" l="1"/>
  <c r="F46" i="1"/>
  <c r="F47" i="1" l="1"/>
  <c r="G47" i="1"/>
  <c r="F48" i="1" l="1"/>
  <c r="G48" i="1" s="1"/>
  <c r="G49" i="1" l="1"/>
  <c r="F49" i="1"/>
  <c r="F50" i="1" l="1"/>
  <c r="G50" i="1" s="1"/>
  <c r="F51" i="1" l="1"/>
  <c r="G51" i="1"/>
  <c r="F52" i="1" l="1"/>
  <c r="G52" i="1" s="1"/>
  <c r="F53" i="1" l="1"/>
  <c r="G53" i="1" s="1"/>
  <c r="G54" i="1" l="1"/>
  <c r="F54" i="1"/>
  <c r="F55" i="1" l="1"/>
  <c r="G55" i="1"/>
  <c r="F56" i="1" l="1"/>
  <c r="G56" i="1" s="1"/>
  <c r="F57" i="1" l="1"/>
  <c r="G57" i="1" s="1"/>
  <c r="F58" i="1" l="1"/>
  <c r="G58" i="1" s="1"/>
  <c r="F59" i="1" l="1"/>
  <c r="G59" i="1"/>
  <c r="F60" i="1" l="1"/>
  <c r="G60" i="1" s="1"/>
  <c r="F61" i="1" l="1"/>
  <c r="G61" i="1" s="1"/>
  <c r="F62" i="1" l="1"/>
  <c r="G62" i="1" s="1"/>
  <c r="F63" i="1" l="1"/>
  <c r="G63" i="1" s="1"/>
  <c r="F64" i="1" l="1"/>
  <c r="G64" i="1" s="1"/>
  <c r="G65" i="1" l="1"/>
  <c r="F65" i="1"/>
  <c r="G66" i="1" l="1"/>
  <c r="F66" i="1"/>
  <c r="F67" i="1" l="1"/>
  <c r="G67" i="1" s="1"/>
  <c r="F68" i="1" l="1"/>
  <c r="G68" i="1" s="1"/>
  <c r="F69" i="1" l="1"/>
  <c r="G69" i="1" s="1"/>
  <c r="F70" i="1" l="1"/>
  <c r="G70" i="1" s="1"/>
  <c r="F71" i="1" l="1"/>
  <c r="G71" i="1"/>
  <c r="F72" i="1" l="1"/>
  <c r="G72" i="1" s="1"/>
  <c r="F73" i="1" l="1"/>
  <c r="G73" i="1" s="1"/>
  <c r="F74" i="1" l="1"/>
  <c r="G74" i="1" s="1"/>
  <c r="F75" i="1" l="1"/>
  <c r="G75" i="1" s="1"/>
  <c r="F76" i="1" l="1"/>
  <c r="G76" i="1" s="1"/>
  <c r="F77" i="1" l="1"/>
  <c r="G77" i="1" s="1"/>
  <c r="G78" i="1" l="1"/>
  <c r="F78" i="1"/>
  <c r="F79" i="1" l="1"/>
  <c r="G79" i="1" s="1"/>
  <c r="F80" i="1" l="1"/>
  <c r="G80" i="1" s="1"/>
  <c r="F81" i="1" l="1"/>
  <c r="G81" i="1" s="1"/>
  <c r="F82" i="1" l="1"/>
  <c r="G82" i="1" s="1"/>
  <c r="F83" i="1" l="1"/>
  <c r="G83" i="1" s="1"/>
  <c r="F84" i="1" l="1"/>
  <c r="G84" i="1" s="1"/>
  <c r="F85" i="1" l="1"/>
  <c r="G85" i="1" s="1"/>
  <c r="F86" i="1" l="1"/>
  <c r="G86" i="1" s="1"/>
  <c r="F87" i="1" l="1"/>
  <c r="G87" i="1" s="1"/>
  <c r="F88" i="1" l="1"/>
  <c r="G88" i="1" s="1"/>
  <c r="F89" i="1" l="1"/>
  <c r="G89" i="1" s="1"/>
  <c r="F90" i="1" l="1"/>
  <c r="G90" i="1" s="1"/>
  <c r="F91" i="1" l="1"/>
  <c r="G91" i="1" s="1"/>
  <c r="G92" i="1" l="1"/>
  <c r="F92" i="1"/>
  <c r="F93" i="1" l="1"/>
  <c r="G93" i="1" s="1"/>
  <c r="F94" i="1" l="1"/>
  <c r="G94" i="1" s="1"/>
  <c r="F95" i="1" l="1"/>
  <c r="G95" i="1" s="1"/>
  <c r="F96" i="1" l="1"/>
  <c r="G96" i="1" s="1"/>
  <c r="F97" i="1" l="1"/>
  <c r="G97" i="1" s="1"/>
  <c r="F98" i="1" l="1"/>
  <c r="G98" i="1" s="1"/>
  <c r="F99" i="1" l="1"/>
  <c r="G99" i="1"/>
  <c r="F100" i="1" l="1"/>
  <c r="G100" i="1" s="1"/>
  <c r="F101" i="1" l="1"/>
  <c r="G101" i="1" s="1"/>
  <c r="F102" i="1" l="1"/>
  <c r="G102" i="1" s="1"/>
  <c r="F103" i="1" l="1"/>
  <c r="G103" i="1" s="1"/>
  <c r="F104" i="1" l="1"/>
  <c r="G104" i="1" s="1"/>
  <c r="F105" i="1" l="1"/>
  <c r="G105" i="1" s="1"/>
  <c r="F106" i="1" l="1"/>
  <c r="G106" i="1" s="1"/>
  <c r="F107" i="1" l="1"/>
  <c r="G107" i="1" s="1"/>
  <c r="F108" i="1" l="1"/>
  <c r="G108" i="1" s="1"/>
  <c r="F109" i="1" l="1"/>
  <c r="G109" i="1" s="1"/>
  <c r="F110" i="1" l="1"/>
  <c r="G110" i="1"/>
  <c r="F111" i="1" l="1"/>
  <c r="G111" i="1"/>
  <c r="F112" i="1" l="1"/>
  <c r="G112" i="1" s="1"/>
  <c r="F113" i="1" l="1"/>
  <c r="G113" i="1" s="1"/>
  <c r="F114" i="1" l="1"/>
  <c r="G114" i="1" s="1"/>
  <c r="G115" i="1" l="1"/>
  <c r="F115" i="1"/>
  <c r="F116" i="1" l="1"/>
  <c r="G116" i="1" s="1"/>
  <c r="F117" i="1" l="1"/>
  <c r="G117" i="1" s="1"/>
  <c r="F118" i="1" l="1"/>
  <c r="G118" i="1" s="1"/>
  <c r="F119" i="1" l="1"/>
  <c r="G119" i="1" s="1"/>
  <c r="F120" i="1" l="1"/>
  <c r="G120" i="1" s="1"/>
  <c r="F121" i="1" l="1"/>
  <c r="G121" i="1" s="1"/>
  <c r="F122" i="1" l="1"/>
  <c r="G122" i="1" s="1"/>
  <c r="F123" i="1" l="1"/>
  <c r="G123" i="1" s="1"/>
  <c r="F124" i="1" l="1"/>
  <c r="G124" i="1"/>
  <c r="F125" i="1" l="1"/>
  <c r="G125" i="1" s="1"/>
  <c r="G126" i="1" l="1"/>
  <c r="F126" i="1"/>
  <c r="F127" i="1" l="1"/>
  <c r="G127" i="1" s="1"/>
  <c r="F128" i="1" l="1"/>
  <c r="G128" i="1"/>
  <c r="F129" i="1" l="1"/>
  <c r="G129" i="1" s="1"/>
  <c r="F130" i="1" l="1"/>
  <c r="G130" i="1" s="1"/>
  <c r="F131" i="1" l="1"/>
  <c r="G131" i="1" s="1"/>
  <c r="F132" i="1" l="1"/>
  <c r="G132" i="1"/>
  <c r="F133" i="1" l="1"/>
  <c r="G133" i="1" s="1"/>
  <c r="F134" i="1" l="1"/>
  <c r="G134" i="1" s="1"/>
  <c r="F135" i="1" l="1"/>
  <c r="G135" i="1" s="1"/>
  <c r="F136" i="1" l="1"/>
  <c r="G136" i="1"/>
  <c r="F137" i="1" l="1"/>
  <c r="G137" i="1" s="1"/>
  <c r="F138" i="1" l="1"/>
  <c r="G138" i="1" s="1"/>
  <c r="F139" i="1" l="1"/>
  <c r="G139" i="1" s="1"/>
  <c r="F140" i="1" l="1"/>
  <c r="G140" i="1"/>
  <c r="F141" i="1" l="1"/>
  <c r="G141" i="1" s="1"/>
  <c r="F142" i="1" l="1"/>
  <c r="G142" i="1" s="1"/>
  <c r="F143" i="1" l="1"/>
  <c r="G143" i="1" s="1"/>
  <c r="F144" i="1" l="1"/>
  <c r="G144" i="1" s="1"/>
  <c r="F145" i="1" l="1"/>
  <c r="G145" i="1" s="1"/>
  <c r="F146" i="1" l="1"/>
  <c r="G146" i="1" s="1"/>
  <c r="G147" i="1" l="1"/>
  <c r="F147" i="1"/>
  <c r="F148" i="1" l="1"/>
  <c r="G148" i="1"/>
  <c r="F149" i="1" l="1"/>
  <c r="G149" i="1" s="1"/>
  <c r="F150" i="1" l="1"/>
  <c r="G150" i="1" s="1"/>
  <c r="F151" i="1" l="1"/>
  <c r="G151" i="1" s="1"/>
  <c r="F152" i="1" l="1"/>
  <c r="G152" i="1"/>
  <c r="F153" i="1" l="1"/>
  <c r="G153" i="1" s="1"/>
  <c r="F154" i="1" l="1"/>
  <c r="G154" i="1" s="1"/>
  <c r="F155" i="1" l="1"/>
  <c r="G155" i="1" s="1"/>
  <c r="F156" i="1" l="1"/>
  <c r="G156" i="1"/>
  <c r="F157" i="1" l="1"/>
  <c r="G157" i="1" s="1"/>
  <c r="G158" i="1" l="1"/>
  <c r="F158" i="1"/>
  <c r="F159" i="1" l="1"/>
  <c r="G159" i="1" s="1"/>
  <c r="F160" i="1" l="1"/>
  <c r="G160" i="1"/>
  <c r="F161" i="1" l="1"/>
  <c r="G161" i="1" s="1"/>
  <c r="F162" i="1" l="1"/>
  <c r="G162" i="1" s="1"/>
  <c r="F163" i="1" l="1"/>
  <c r="G163" i="1" s="1"/>
  <c r="F164" i="1" l="1"/>
  <c r="G164" i="1"/>
  <c r="F165" i="1" l="1"/>
  <c r="G165" i="1" s="1"/>
  <c r="F166" i="1" l="1"/>
  <c r="G166" i="1"/>
  <c r="F167" i="1" l="1"/>
  <c r="G167" i="1" s="1"/>
  <c r="F168" i="1" l="1"/>
  <c r="G168" i="1" s="1"/>
  <c r="F169" i="1" l="1"/>
  <c r="G169" i="1" s="1"/>
  <c r="F170" i="1" l="1"/>
  <c r="G170" i="1" s="1"/>
  <c r="F171" i="1" l="1"/>
  <c r="G171" i="1" s="1"/>
  <c r="F172" i="1" l="1"/>
  <c r="G172" i="1"/>
  <c r="F173" i="1" l="1"/>
  <c r="G173" i="1" s="1"/>
  <c r="F174" i="1" l="1"/>
  <c r="G174" i="1" s="1"/>
  <c r="F175" i="1" l="1"/>
  <c r="G175" i="1" s="1"/>
  <c r="F176" i="1" l="1"/>
  <c r="G176" i="1"/>
  <c r="F177" i="1" l="1"/>
  <c r="G177" i="1" s="1"/>
  <c r="F178" i="1" l="1"/>
  <c r="G178" i="1" s="1"/>
  <c r="F179" i="1" l="1"/>
  <c r="G179" i="1"/>
  <c r="F180" i="1" l="1"/>
  <c r="G180" i="1"/>
  <c r="F181" i="1" l="1"/>
  <c r="G181" i="1" s="1"/>
  <c r="F182" i="1" l="1"/>
  <c r="G182" i="1" s="1"/>
  <c r="F183" i="1" l="1"/>
  <c r="G183" i="1" s="1"/>
  <c r="F184" i="1" l="1"/>
  <c r="G184" i="1" s="1"/>
  <c r="F185" i="1" l="1"/>
  <c r="G185" i="1" s="1"/>
  <c r="F186" i="1" l="1"/>
  <c r="G186" i="1" s="1"/>
  <c r="F187" i="1" l="1"/>
  <c r="G187" i="1" s="1"/>
  <c r="F188" i="1" l="1"/>
  <c r="G188" i="1"/>
  <c r="F189" i="1" l="1"/>
  <c r="G189" i="1" s="1"/>
  <c r="F190" i="1" l="1"/>
  <c r="G190" i="1" s="1"/>
  <c r="F191" i="1" l="1"/>
  <c r="G191" i="1"/>
  <c r="F192" i="1" l="1"/>
  <c r="G192" i="1" s="1"/>
  <c r="F193" i="1" l="1"/>
  <c r="G193" i="1" s="1"/>
  <c r="F194" i="1" l="1"/>
  <c r="G194" i="1" s="1"/>
  <c r="F195" i="1" l="1"/>
  <c r="G195" i="1" s="1"/>
  <c r="F196" i="1" l="1"/>
  <c r="G196" i="1" s="1"/>
  <c r="F197" i="1" l="1"/>
  <c r="G197" i="1" s="1"/>
  <c r="F198" i="1" l="1"/>
  <c r="G198" i="1" s="1"/>
  <c r="F199" i="1" l="1"/>
  <c r="G199" i="1"/>
  <c r="F200" i="1" l="1"/>
  <c r="G200" i="1" s="1"/>
  <c r="F201" i="1" l="1"/>
  <c r="G201" i="1" s="1"/>
  <c r="F202" i="1" l="1"/>
  <c r="G202" i="1" s="1"/>
  <c r="F203" i="1" l="1"/>
  <c r="G203" i="1"/>
  <c r="F204" i="1" l="1"/>
  <c r="G204" i="1" s="1"/>
  <c r="F205" i="1" l="1"/>
  <c r="G205" i="1" s="1"/>
  <c r="G206" i="1" l="1"/>
  <c r="F206" i="1"/>
  <c r="F207" i="1" l="1"/>
  <c r="G207" i="1"/>
  <c r="F208" i="1" l="1"/>
  <c r="G208" i="1" s="1"/>
  <c r="F209" i="1" l="1"/>
  <c r="G209" i="1" s="1"/>
  <c r="F210" i="1" l="1"/>
  <c r="G210" i="1" s="1"/>
  <c r="F211" i="1" l="1"/>
  <c r="G211" i="1" s="1"/>
  <c r="F212" i="1" l="1"/>
  <c r="G212" i="1"/>
  <c r="F213" i="1" l="1"/>
  <c r="G213" i="1" s="1"/>
  <c r="F214" i="1" l="1"/>
  <c r="G214" i="1" s="1"/>
  <c r="F215" i="1" l="1"/>
  <c r="G215" i="1" s="1"/>
  <c r="F216" i="1" l="1"/>
  <c r="G216" i="1"/>
  <c r="F217" i="1" l="1"/>
  <c r="G217" i="1" s="1"/>
  <c r="F218" i="1" l="1"/>
  <c r="G218" i="1" s="1"/>
  <c r="F219" i="1" l="1"/>
  <c r="G219" i="1"/>
  <c r="F220" i="1" l="1"/>
  <c r="G220" i="1"/>
  <c r="F221" i="1" l="1"/>
  <c r="G221" i="1" s="1"/>
  <c r="F222" i="1" l="1"/>
  <c r="G222" i="1" s="1"/>
  <c r="F223" i="1" l="1"/>
  <c r="G223" i="1"/>
  <c r="F224" i="1" l="1"/>
  <c r="G224" i="1"/>
  <c r="F225" i="1" l="1"/>
  <c r="G225" i="1" s="1"/>
  <c r="F226" i="1" l="1"/>
  <c r="G226" i="1" s="1"/>
  <c r="F227" i="1" l="1"/>
  <c r="G227" i="1" s="1"/>
  <c r="F228" i="1" l="1"/>
  <c r="G228" i="1" s="1"/>
  <c r="F229" i="1" l="1"/>
  <c r="G229" i="1" s="1"/>
  <c r="F230" i="1" l="1"/>
  <c r="G230" i="1" s="1"/>
  <c r="F231" i="1" l="1"/>
  <c r="G231" i="1"/>
  <c r="F232" i="1" l="1"/>
  <c r="G232" i="1" s="1"/>
  <c r="F233" i="1" l="1"/>
  <c r="G233" i="1" s="1"/>
  <c r="F234" i="1" l="1"/>
  <c r="G234" i="1" s="1"/>
  <c r="F235" i="1" l="1"/>
  <c r="G235" i="1"/>
  <c r="F236" i="1" l="1"/>
  <c r="G236" i="1"/>
  <c r="F237" i="1" l="1"/>
  <c r="G237" i="1" s="1"/>
  <c r="F238" i="1" l="1"/>
  <c r="G238" i="1" s="1"/>
  <c r="F239" i="1" l="1"/>
  <c r="G239" i="1" s="1"/>
  <c r="F240" i="1" l="1"/>
  <c r="G240" i="1"/>
  <c r="F241" i="1" l="1"/>
  <c r="G241" i="1" s="1"/>
  <c r="F242" i="1" l="1"/>
  <c r="G242" i="1" s="1"/>
  <c r="F243" i="1" l="1"/>
  <c r="G243" i="1"/>
  <c r="F244" i="1" l="1"/>
  <c r="G244" i="1" s="1"/>
  <c r="F245" i="1" l="1"/>
  <c r="G245" i="1" s="1"/>
  <c r="F246" i="1" l="1"/>
  <c r="G246" i="1" s="1"/>
  <c r="F247" i="1" l="1"/>
  <c r="G247" i="1"/>
  <c r="F248" i="1" l="1"/>
  <c r="G248" i="1"/>
  <c r="F249" i="1" l="1"/>
  <c r="G249" i="1" s="1"/>
  <c r="F250" i="1" l="1"/>
  <c r="G250" i="1" s="1"/>
  <c r="F251" i="1" l="1"/>
  <c r="G251" i="1"/>
  <c r="F252" i="1" l="1"/>
  <c r="G252" i="1"/>
  <c r="F253" i="1" l="1"/>
  <c r="G253" i="1" s="1"/>
  <c r="F254" i="1" l="1"/>
  <c r="G254" i="1" s="1"/>
  <c r="F255" i="1" l="1"/>
  <c r="G255" i="1" s="1"/>
  <c r="F256" i="1" l="1"/>
  <c r="G256" i="1"/>
  <c r="F257" i="1" l="1"/>
  <c r="G257" i="1" s="1"/>
  <c r="F258" i="1" l="1"/>
  <c r="G258" i="1" s="1"/>
  <c r="F259" i="1" l="1"/>
  <c r="G259" i="1"/>
  <c r="F260" i="1" l="1"/>
  <c r="G260" i="1"/>
  <c r="F261" i="1" l="1"/>
  <c r="G261" i="1" s="1"/>
  <c r="F262" i="1" l="1"/>
  <c r="G262" i="1" s="1"/>
  <c r="F263" i="1" l="1"/>
  <c r="G263" i="1" s="1"/>
  <c r="F264" i="1" l="1"/>
  <c r="G264" i="1"/>
  <c r="F265" i="1" l="1"/>
  <c r="G265" i="1" s="1"/>
  <c r="F266" i="1" l="1"/>
  <c r="G266" i="1" s="1"/>
  <c r="F267" i="1" l="1"/>
  <c r="G267" i="1"/>
  <c r="F268" i="1" l="1"/>
  <c r="G268" i="1" s="1"/>
</calcChain>
</file>

<file path=xl/sharedStrings.xml><?xml version="1.0" encoding="utf-8"?>
<sst xmlns="http://schemas.openxmlformats.org/spreadsheetml/2006/main" count="12" uniqueCount="12">
  <si>
    <t>http://breakingdownfinance.com</t>
  </si>
  <si>
    <t>Ornstein Uhlenbeck process</t>
  </si>
  <si>
    <t>Month (dt)</t>
  </si>
  <si>
    <t>Rho</t>
  </si>
  <si>
    <t>Mu</t>
  </si>
  <si>
    <t>volatility, annual (sigma)</t>
  </si>
  <si>
    <t>Month</t>
  </si>
  <si>
    <t>t</t>
  </si>
  <si>
    <t>dW</t>
  </si>
  <si>
    <t>sigma</t>
  </si>
  <si>
    <t>dxt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</si>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</sst>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2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24"/>
      <color rgb="FF2A3B78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2A3B78"/>
      <name val="Arial"/>
      <family val="2"/>
    </font>
    <font>
      <sz val="10"/>
      <color rgb="FF2A3B78"/>
      <name val="Arial"/>
      <family val="2"/>
    </font>
    <font>
      <sz val="10"/>
      <color rgb="FF2A3B7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A3B78"/>
        <bgColor rgb="FF2A3B78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 applyAlignment="1"/>
    <xf numFmtId="0" fontId="3" fillId="2" borderId="0" xfId="0" applyFont="1" applyFill="1" applyAlignment="1"/>
    <xf numFmtId="0" fontId="4" fillId="2" borderId="0" xfId="0" applyFont="1" applyFill="1" applyAlignment="1"/>
    <xf numFmtId="0" fontId="3" fillId="2" borderId="1" xfId="0" applyFont="1" applyFill="1" applyBorder="1" applyAlignment="1"/>
    <xf numFmtId="0" fontId="1" fillId="2" borderId="1" xfId="0" applyFont="1" applyFill="1" applyBorder="1"/>
    <xf numFmtId="164" fontId="5" fillId="3" borderId="0" xfId="0" applyNumberFormat="1" applyFont="1" applyFill="1" applyAlignment="1">
      <alignment horizontal="center"/>
    </xf>
    <xf numFmtId="0" fontId="6" fillId="2" borderId="0" xfId="0" applyFont="1" applyFill="1" applyAlignment="1"/>
    <xf numFmtId="0" fontId="7" fillId="3" borderId="0" xfId="0" applyFont="1" applyFill="1" applyAlignment="1">
      <alignment horizontal="center"/>
    </xf>
    <xf numFmtId="10" fontId="7" fillId="3" borderId="0" xfId="0" applyNumberFormat="1" applyFont="1" applyFill="1" applyAlignment="1">
      <alignment horizontal="center"/>
    </xf>
    <xf numFmtId="10" fontId="7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9" fontId="9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2A3B78"/>
                </a:solidFill>
                <a:latin typeface="+mn-lt"/>
              </a:defRPr>
            </a:pPr>
            <a:r>
              <a:rPr lang="en-GB"/>
              <a:t>Ornstein Uhlenbeck process</a:t>
            </a:r>
          </a:p>
        </c:rich>
      </c:tx>
      <c:layout>
        <c:manualLayout>
          <c:xMode val="edge"/>
          <c:yMode val="edge"/>
          <c:x val="3.2583333333333332E-2"/>
          <c:y val="0.05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Blad1!$G$12</c:f>
              <c:strCache>
                <c:ptCount val="1"/>
                <c:pt idx="0">
                  <c:v>rt</c:v>
                </c:pt>
              </c:strCache>
            </c:strRef>
          </c:tx>
          <c:marker>
            <c:symbol val="none"/>
          </c:marker>
          <c:val>
            <c:numRef>
              <c:f>Blad1!$G$13:$G$268</c:f>
              <c:numCache>
                <c:formatCode>0.00%</c:formatCode>
                <c:ptCount val="256"/>
                <c:pt idx="0" formatCode="0%">
                  <c:v>0.1</c:v>
                </c:pt>
                <c:pt idx="1">
                  <c:v>0.12289180634520616</c:v>
                </c:pt>
                <c:pt idx="2">
                  <c:v>0.12111202396586947</c:v>
                </c:pt>
                <c:pt idx="3">
                  <c:v>0.13869134839404243</c:v>
                </c:pt>
                <c:pt idx="4">
                  <c:v>0.15605969904372938</c:v>
                </c:pt>
                <c:pt idx="5">
                  <c:v>0.1969220845486622</c:v>
                </c:pt>
                <c:pt idx="6">
                  <c:v>0.20623692993378795</c:v>
                </c:pt>
                <c:pt idx="7">
                  <c:v>0.2174173832958122</c:v>
                </c:pt>
                <c:pt idx="8">
                  <c:v>0.20848002098213186</c:v>
                </c:pt>
                <c:pt idx="9">
                  <c:v>0.22373442297042845</c:v>
                </c:pt>
                <c:pt idx="10">
                  <c:v>0.20292860092269546</c:v>
                </c:pt>
                <c:pt idx="11">
                  <c:v>0.20956615359174849</c:v>
                </c:pt>
                <c:pt idx="12">
                  <c:v>0.20987745085850798</c:v>
                </c:pt>
                <c:pt idx="13">
                  <c:v>0.19393678372309209</c:v>
                </c:pt>
                <c:pt idx="14">
                  <c:v>0.21802301872917068</c:v>
                </c:pt>
                <c:pt idx="15">
                  <c:v>0.21933564825920354</c:v>
                </c:pt>
                <c:pt idx="16">
                  <c:v>0.22644940334506725</c:v>
                </c:pt>
                <c:pt idx="17">
                  <c:v>0.22580999778041122</c:v>
                </c:pt>
                <c:pt idx="18">
                  <c:v>0.22367314226997737</c:v>
                </c:pt>
                <c:pt idx="19">
                  <c:v>0.22788806739884729</c:v>
                </c:pt>
                <c:pt idx="20">
                  <c:v>0.2275302715761845</c:v>
                </c:pt>
                <c:pt idx="21">
                  <c:v>0.22578752930659493</c:v>
                </c:pt>
                <c:pt idx="22">
                  <c:v>0.22172918305681436</c:v>
                </c:pt>
                <c:pt idx="23">
                  <c:v>0.20147233445185392</c:v>
                </c:pt>
                <c:pt idx="24">
                  <c:v>0.19338986954047607</c:v>
                </c:pt>
                <c:pt idx="25">
                  <c:v>0.20838645156533442</c:v>
                </c:pt>
                <c:pt idx="26">
                  <c:v>0.22226796799710785</c:v>
                </c:pt>
                <c:pt idx="27">
                  <c:v>0.23190941559659303</c:v>
                </c:pt>
                <c:pt idx="28">
                  <c:v>0.24569530899229877</c:v>
                </c:pt>
                <c:pt idx="29">
                  <c:v>0.224073416207686</c:v>
                </c:pt>
                <c:pt idx="30">
                  <c:v>0.25015715394239801</c:v>
                </c:pt>
                <c:pt idx="31">
                  <c:v>0.28007667751409204</c:v>
                </c:pt>
                <c:pt idx="32">
                  <c:v>0.26396759749087118</c:v>
                </c:pt>
                <c:pt idx="33">
                  <c:v>0.24947651277409691</c:v>
                </c:pt>
                <c:pt idx="34">
                  <c:v>0.24420808495264384</c:v>
                </c:pt>
                <c:pt idx="35">
                  <c:v>0.260979879000314</c:v>
                </c:pt>
                <c:pt idx="36">
                  <c:v>0.26727807322324348</c:v>
                </c:pt>
                <c:pt idx="37">
                  <c:v>0.26606680201317451</c:v>
                </c:pt>
                <c:pt idx="38">
                  <c:v>0.25889404628834128</c:v>
                </c:pt>
                <c:pt idx="39">
                  <c:v>0.26389325530451768</c:v>
                </c:pt>
                <c:pt idx="40">
                  <c:v>0.27067979370687789</c:v>
                </c:pt>
                <c:pt idx="41">
                  <c:v>0.26941403699801714</c:v>
                </c:pt>
                <c:pt idx="42">
                  <c:v>0.26246844559024896</c:v>
                </c:pt>
                <c:pt idx="43">
                  <c:v>0.30641742860627558</c:v>
                </c:pt>
                <c:pt idx="44">
                  <c:v>0.32730501051742267</c:v>
                </c:pt>
                <c:pt idx="45">
                  <c:v>0.33059767337609969</c:v>
                </c:pt>
                <c:pt idx="46">
                  <c:v>0.31054272683397349</c:v>
                </c:pt>
                <c:pt idx="47">
                  <c:v>0.30985525323625923</c:v>
                </c:pt>
                <c:pt idx="48">
                  <c:v>0.32698825814354232</c:v>
                </c:pt>
                <c:pt idx="49">
                  <c:v>0.32093559079220368</c:v>
                </c:pt>
                <c:pt idx="50">
                  <c:v>0.31116057981109435</c:v>
                </c:pt>
                <c:pt idx="51">
                  <c:v>0.3275454855090959</c:v>
                </c:pt>
                <c:pt idx="52">
                  <c:v>0.33587607079998677</c:v>
                </c:pt>
                <c:pt idx="53">
                  <c:v>0.31539725005016628</c:v>
                </c:pt>
                <c:pt idx="54">
                  <c:v>0.3200346053973378</c:v>
                </c:pt>
                <c:pt idx="55">
                  <c:v>0.32523172113702936</c:v>
                </c:pt>
                <c:pt idx="56">
                  <c:v>0.3171412998560495</c:v>
                </c:pt>
                <c:pt idx="57">
                  <c:v>0.3045366417257227</c:v>
                </c:pt>
                <c:pt idx="58">
                  <c:v>0.25452551321817374</c:v>
                </c:pt>
                <c:pt idx="59">
                  <c:v>0.23312997309412278</c:v>
                </c:pt>
                <c:pt idx="60">
                  <c:v>0.22089253629906266</c:v>
                </c:pt>
                <c:pt idx="61">
                  <c:v>0.22382103625307337</c:v>
                </c:pt>
                <c:pt idx="62">
                  <c:v>0.23095051402222216</c:v>
                </c:pt>
                <c:pt idx="63">
                  <c:v>0.21644978944876658</c:v>
                </c:pt>
                <c:pt idx="64">
                  <c:v>0.21032344358530938</c:v>
                </c:pt>
                <c:pt idx="65">
                  <c:v>0.23708139873124393</c:v>
                </c:pt>
                <c:pt idx="66">
                  <c:v>0.22387045476299802</c:v>
                </c:pt>
                <c:pt idx="67">
                  <c:v>0.22187302525229485</c:v>
                </c:pt>
                <c:pt idx="68">
                  <c:v>0.20494455865413544</c:v>
                </c:pt>
                <c:pt idx="69">
                  <c:v>0.23397254342949075</c:v>
                </c:pt>
                <c:pt idx="70">
                  <c:v>0.24512550221302981</c:v>
                </c:pt>
                <c:pt idx="71">
                  <c:v>0.24773846062118005</c:v>
                </c:pt>
                <c:pt idx="72">
                  <c:v>0.26227134484889825</c:v>
                </c:pt>
                <c:pt idx="73">
                  <c:v>0.24620777580599346</c:v>
                </c:pt>
                <c:pt idx="74">
                  <c:v>0.25967903121919444</c:v>
                </c:pt>
                <c:pt idx="75">
                  <c:v>0.24328802984513384</c:v>
                </c:pt>
                <c:pt idx="76">
                  <c:v>0.26300051936445795</c:v>
                </c:pt>
                <c:pt idx="77">
                  <c:v>0.2680360133634867</c:v>
                </c:pt>
                <c:pt idx="78">
                  <c:v>0.2586202089617835</c:v>
                </c:pt>
                <c:pt idx="79">
                  <c:v>0.28661383373196381</c:v>
                </c:pt>
                <c:pt idx="80">
                  <c:v>0.26472492116310598</c:v>
                </c:pt>
                <c:pt idx="81">
                  <c:v>0.24424178279782457</c:v>
                </c:pt>
                <c:pt idx="82">
                  <c:v>0.25810977117590561</c:v>
                </c:pt>
                <c:pt idx="83">
                  <c:v>0.27564591675549771</c:v>
                </c:pt>
                <c:pt idx="84">
                  <c:v>0.24124326809087471</c:v>
                </c:pt>
                <c:pt idx="85">
                  <c:v>0.21757611170187044</c:v>
                </c:pt>
                <c:pt idx="86">
                  <c:v>0.2191620428025941</c:v>
                </c:pt>
                <c:pt idx="87">
                  <c:v>0.21344395157875695</c:v>
                </c:pt>
                <c:pt idx="88">
                  <c:v>0.20536641141343598</c:v>
                </c:pt>
                <c:pt idx="89">
                  <c:v>0.21401353129140141</c:v>
                </c:pt>
                <c:pt idx="90">
                  <c:v>0.22949193461023645</c:v>
                </c:pt>
                <c:pt idx="91">
                  <c:v>0.23167954453544046</c:v>
                </c:pt>
                <c:pt idx="92">
                  <c:v>0.23174504174939936</c:v>
                </c:pt>
                <c:pt idx="93">
                  <c:v>0.25408372731355827</c:v>
                </c:pt>
                <c:pt idx="94">
                  <c:v>0.25410127017879419</c:v>
                </c:pt>
                <c:pt idx="95">
                  <c:v>0.2079998720139134</c:v>
                </c:pt>
                <c:pt idx="96">
                  <c:v>0.20051956633927859</c:v>
                </c:pt>
                <c:pt idx="97">
                  <c:v>0.23366036507703111</c:v>
                </c:pt>
                <c:pt idx="98">
                  <c:v>0.24123292025061685</c:v>
                </c:pt>
                <c:pt idx="99">
                  <c:v>0.20993244732493954</c:v>
                </c:pt>
                <c:pt idx="100">
                  <c:v>0.21051447899095838</c:v>
                </c:pt>
                <c:pt idx="101">
                  <c:v>0.19603698636730243</c:v>
                </c:pt>
                <c:pt idx="102">
                  <c:v>0.18456586996602012</c:v>
                </c:pt>
                <c:pt idx="103">
                  <c:v>0.17417029823711244</c:v>
                </c:pt>
                <c:pt idx="104">
                  <c:v>0.16853216724951522</c:v>
                </c:pt>
                <c:pt idx="105">
                  <c:v>0.18368844010458146</c:v>
                </c:pt>
                <c:pt idx="106">
                  <c:v>0.17528265989057071</c:v>
                </c:pt>
                <c:pt idx="107">
                  <c:v>0.18583484230842839</c:v>
                </c:pt>
                <c:pt idx="108">
                  <c:v>0.16004414627079364</c:v>
                </c:pt>
                <c:pt idx="109">
                  <c:v>0.17531849867372287</c:v>
                </c:pt>
                <c:pt idx="110">
                  <c:v>0.17181108264140069</c:v>
                </c:pt>
                <c:pt idx="111">
                  <c:v>0.19153528861778457</c:v>
                </c:pt>
                <c:pt idx="112">
                  <c:v>0.18133902157158069</c:v>
                </c:pt>
                <c:pt idx="113">
                  <c:v>0.13183383379901897</c:v>
                </c:pt>
                <c:pt idx="114">
                  <c:v>0.12469542353869423</c:v>
                </c:pt>
                <c:pt idx="115">
                  <c:v>0.12771890228293742</c:v>
                </c:pt>
                <c:pt idx="116">
                  <c:v>0.14169576236867307</c:v>
                </c:pt>
                <c:pt idx="117">
                  <c:v>0.14479534400372951</c:v>
                </c:pt>
                <c:pt idx="118">
                  <c:v>0.19126521334024266</c:v>
                </c:pt>
                <c:pt idx="119">
                  <c:v>0.17904291964368202</c:v>
                </c:pt>
                <c:pt idx="120">
                  <c:v>0.18817316051550187</c:v>
                </c:pt>
                <c:pt idx="121">
                  <c:v>0.15951522045938116</c:v>
                </c:pt>
                <c:pt idx="122">
                  <c:v>0.12518665883046515</c:v>
                </c:pt>
                <c:pt idx="123">
                  <c:v>9.5821828180026408E-2</c:v>
                </c:pt>
                <c:pt idx="124">
                  <c:v>8.878081733933034E-2</c:v>
                </c:pt>
                <c:pt idx="125">
                  <c:v>0.10822362060120948</c:v>
                </c:pt>
                <c:pt idx="126">
                  <c:v>0.13448224777114409</c:v>
                </c:pt>
                <c:pt idx="127">
                  <c:v>0.12852885630646893</c:v>
                </c:pt>
                <c:pt idx="128">
                  <c:v>0.13023311425965461</c:v>
                </c:pt>
                <c:pt idx="129">
                  <c:v>0.14339860134356636</c:v>
                </c:pt>
                <c:pt idx="130">
                  <c:v>0.14637990228147921</c:v>
                </c:pt>
                <c:pt idx="131">
                  <c:v>0.15570230412028699</c:v>
                </c:pt>
                <c:pt idx="132">
                  <c:v>0.13130722550281879</c:v>
                </c:pt>
                <c:pt idx="133">
                  <c:v>0.13950528498148787</c:v>
                </c:pt>
                <c:pt idx="134">
                  <c:v>0.13964913380914443</c:v>
                </c:pt>
                <c:pt idx="135">
                  <c:v>0.12564231681139432</c:v>
                </c:pt>
                <c:pt idx="136">
                  <c:v>0.14127701125254299</c:v>
                </c:pt>
                <c:pt idx="137">
                  <c:v>0.15297312077562489</c:v>
                </c:pt>
                <c:pt idx="138">
                  <c:v>0.15864838929546796</c:v>
                </c:pt>
                <c:pt idx="139">
                  <c:v>0.15480618999160359</c:v>
                </c:pt>
                <c:pt idx="140">
                  <c:v>0.12603561415044404</c:v>
                </c:pt>
                <c:pt idx="141">
                  <c:v>0.13955632084199329</c:v>
                </c:pt>
                <c:pt idx="142">
                  <c:v>0.12633898851235109</c:v>
                </c:pt>
                <c:pt idx="143">
                  <c:v>0.13765878078080168</c:v>
                </c:pt>
                <c:pt idx="144">
                  <c:v>0.1610781249315123</c:v>
                </c:pt>
                <c:pt idx="145">
                  <c:v>0.13271077011457591</c:v>
                </c:pt>
                <c:pt idx="146">
                  <c:v>0.13342158036883991</c:v>
                </c:pt>
                <c:pt idx="147">
                  <c:v>0.14088905972125648</c:v>
                </c:pt>
                <c:pt idx="148">
                  <c:v>0.13454959793115437</c:v>
                </c:pt>
                <c:pt idx="149">
                  <c:v>0.16150022857566207</c:v>
                </c:pt>
                <c:pt idx="150">
                  <c:v>0.15032607553137198</c:v>
                </c:pt>
                <c:pt idx="151">
                  <c:v>0.1459646427494892</c:v>
                </c:pt>
                <c:pt idx="152">
                  <c:v>0.15897725061559217</c:v>
                </c:pt>
                <c:pt idx="153">
                  <c:v>0.12697135184635547</c:v>
                </c:pt>
                <c:pt idx="154">
                  <c:v>0.14381754483190318</c:v>
                </c:pt>
                <c:pt idx="155">
                  <c:v>0.18082141621996911</c:v>
                </c:pt>
                <c:pt idx="156">
                  <c:v>0.16197956175335143</c:v>
                </c:pt>
                <c:pt idx="157">
                  <c:v>0.1914209928597003</c:v>
                </c:pt>
                <c:pt idx="158">
                  <c:v>0.20294703534003156</c:v>
                </c:pt>
                <c:pt idx="159">
                  <c:v>0.21728367173622937</c:v>
                </c:pt>
                <c:pt idx="160">
                  <c:v>0.1983049171092196</c:v>
                </c:pt>
                <c:pt idx="161">
                  <c:v>0.17137463651745297</c:v>
                </c:pt>
                <c:pt idx="162">
                  <c:v>0.14137743306756698</c:v>
                </c:pt>
                <c:pt idx="163">
                  <c:v>0.13885784203576523</c:v>
                </c:pt>
                <c:pt idx="164">
                  <c:v>0.17611968429841282</c:v>
                </c:pt>
                <c:pt idx="165">
                  <c:v>0.16604698023543651</c:v>
                </c:pt>
                <c:pt idx="166">
                  <c:v>0.14918616277590274</c:v>
                </c:pt>
                <c:pt idx="167">
                  <c:v>0.16807739480852549</c:v>
                </c:pt>
                <c:pt idx="168">
                  <c:v>0.14645607407843705</c:v>
                </c:pt>
                <c:pt idx="169">
                  <c:v>0.14866813225938699</c:v>
                </c:pt>
                <c:pt idx="170">
                  <c:v>0.13319237176197468</c:v>
                </c:pt>
                <c:pt idx="171">
                  <c:v>0.11981387866620195</c:v>
                </c:pt>
                <c:pt idx="172">
                  <c:v>0.10862854434708075</c:v>
                </c:pt>
                <c:pt idx="173">
                  <c:v>9.39796657338762E-2</c:v>
                </c:pt>
                <c:pt idx="174">
                  <c:v>8.0284129047057035E-2</c:v>
                </c:pt>
                <c:pt idx="175">
                  <c:v>2.3293966160159371E-2</c:v>
                </c:pt>
                <c:pt idx="176">
                  <c:v>8.4612239586808261E-4</c:v>
                </c:pt>
                <c:pt idx="177">
                  <c:v>7.9030470048742571E-3</c:v>
                </c:pt>
                <c:pt idx="178">
                  <c:v>2.8384109173211977E-2</c:v>
                </c:pt>
                <c:pt idx="179">
                  <c:v>2.565214014333558E-2</c:v>
                </c:pt>
                <c:pt idx="180">
                  <c:v>5.5516160068636411E-2</c:v>
                </c:pt>
                <c:pt idx="181">
                  <c:v>6.8135958696127055E-2</c:v>
                </c:pt>
                <c:pt idx="182">
                  <c:v>0.12785292862946912</c:v>
                </c:pt>
                <c:pt idx="183">
                  <c:v>0.13876212020721346</c:v>
                </c:pt>
                <c:pt idx="184">
                  <c:v>0.16153795088493222</c:v>
                </c:pt>
                <c:pt idx="185">
                  <c:v>0.16875035950458708</c:v>
                </c:pt>
                <c:pt idx="186">
                  <c:v>0.17236489867664231</c:v>
                </c:pt>
                <c:pt idx="187">
                  <c:v>0.16890208562864015</c:v>
                </c:pt>
                <c:pt idx="188">
                  <c:v>0.20128938229960799</c:v>
                </c:pt>
                <c:pt idx="189">
                  <c:v>0.22246998582080807</c:v>
                </c:pt>
                <c:pt idx="190">
                  <c:v>0.26131950231894935</c:v>
                </c:pt>
                <c:pt idx="191">
                  <c:v>0.25541488530274215</c:v>
                </c:pt>
                <c:pt idx="192">
                  <c:v>0.2577977241229728</c:v>
                </c:pt>
                <c:pt idx="193">
                  <c:v>0.24715018398510022</c:v>
                </c:pt>
                <c:pt idx="194">
                  <c:v>0.26166474061356554</c:v>
                </c:pt>
                <c:pt idx="195">
                  <c:v>0.27021091223831473</c:v>
                </c:pt>
                <c:pt idx="196">
                  <c:v>0.25591090024523111</c:v>
                </c:pt>
                <c:pt idx="197">
                  <c:v>0.2483688651790795</c:v>
                </c:pt>
                <c:pt idx="198">
                  <c:v>0.25249673980463766</c:v>
                </c:pt>
                <c:pt idx="199">
                  <c:v>0.21812578975369576</c:v>
                </c:pt>
                <c:pt idx="200">
                  <c:v>0.19765784366017053</c:v>
                </c:pt>
                <c:pt idx="201">
                  <c:v>0.21201725877831934</c:v>
                </c:pt>
                <c:pt idx="202">
                  <c:v>0.20405774386427547</c:v>
                </c:pt>
                <c:pt idx="203">
                  <c:v>0.20736900830311647</c:v>
                </c:pt>
                <c:pt idx="204">
                  <c:v>0.18106485246136841</c:v>
                </c:pt>
                <c:pt idx="205">
                  <c:v>0.13713723913034306</c:v>
                </c:pt>
                <c:pt idx="206">
                  <c:v>0.12895592613419127</c:v>
                </c:pt>
                <c:pt idx="207">
                  <c:v>0.12647671258493745</c:v>
                </c:pt>
                <c:pt idx="208">
                  <c:v>0.12505202597636864</c:v>
                </c:pt>
                <c:pt idx="209">
                  <c:v>0.1338846749907949</c:v>
                </c:pt>
                <c:pt idx="210">
                  <c:v>0.15026512347603932</c:v>
                </c:pt>
                <c:pt idx="211">
                  <c:v>0.16006722307088078</c:v>
                </c:pt>
                <c:pt idx="212">
                  <c:v>0.16647161850116024</c:v>
                </c:pt>
                <c:pt idx="213">
                  <c:v>0.18526809098325756</c:v>
                </c:pt>
                <c:pt idx="214">
                  <c:v>0.20756746050422906</c:v>
                </c:pt>
                <c:pt idx="215">
                  <c:v>0.18336568057475591</c:v>
                </c:pt>
                <c:pt idx="216">
                  <c:v>0.20470867228791934</c:v>
                </c:pt>
                <c:pt idx="217">
                  <c:v>0.19834594374566708</c:v>
                </c:pt>
                <c:pt idx="218">
                  <c:v>0.23293166565478238</c:v>
                </c:pt>
                <c:pt idx="219">
                  <c:v>0.20454149388861231</c:v>
                </c:pt>
                <c:pt idx="220">
                  <c:v>0.21086530093866071</c:v>
                </c:pt>
                <c:pt idx="221">
                  <c:v>0.2008380918309188</c:v>
                </c:pt>
                <c:pt idx="222">
                  <c:v>0.19437410711509828</c:v>
                </c:pt>
                <c:pt idx="223">
                  <c:v>0.20060008490088957</c:v>
                </c:pt>
                <c:pt idx="224">
                  <c:v>0.1876334948571497</c:v>
                </c:pt>
                <c:pt idx="225">
                  <c:v>0.20098778646587703</c:v>
                </c:pt>
                <c:pt idx="226">
                  <c:v>0.22074087197846703</c:v>
                </c:pt>
                <c:pt idx="227">
                  <c:v>0.22011633566446381</c:v>
                </c:pt>
                <c:pt idx="228">
                  <c:v>0.20229448358431557</c:v>
                </c:pt>
                <c:pt idx="229">
                  <c:v>0.17943737639055277</c:v>
                </c:pt>
                <c:pt idx="230">
                  <c:v>0.19089595508405868</c:v>
                </c:pt>
                <c:pt idx="231">
                  <c:v>0.2100592292272575</c:v>
                </c:pt>
                <c:pt idx="232">
                  <c:v>0.24241744656740694</c:v>
                </c:pt>
                <c:pt idx="233">
                  <c:v>0.24261495352118179</c:v>
                </c:pt>
                <c:pt idx="234">
                  <c:v>0.23497566235213674</c:v>
                </c:pt>
                <c:pt idx="235">
                  <c:v>0.22126161152381479</c:v>
                </c:pt>
                <c:pt idx="236">
                  <c:v>0.25178097354254436</c:v>
                </c:pt>
                <c:pt idx="237">
                  <c:v>0.22776902455905032</c:v>
                </c:pt>
                <c:pt idx="238">
                  <c:v>0.21252133739795659</c:v>
                </c:pt>
                <c:pt idx="239">
                  <c:v>0.19889790455660683</c:v>
                </c:pt>
                <c:pt idx="240">
                  <c:v>0.2084219091894837</c:v>
                </c:pt>
                <c:pt idx="241">
                  <c:v>0.20503327283749942</c:v>
                </c:pt>
                <c:pt idx="242">
                  <c:v>0.21434595095001244</c:v>
                </c:pt>
                <c:pt idx="243">
                  <c:v>0.26432058240810141</c:v>
                </c:pt>
                <c:pt idx="244">
                  <c:v>0.25521987979495736</c:v>
                </c:pt>
                <c:pt idx="245">
                  <c:v>0.28249110675331018</c:v>
                </c:pt>
                <c:pt idx="246">
                  <c:v>0.27891023418310634</c:v>
                </c:pt>
                <c:pt idx="247">
                  <c:v>0.27923102762599106</c:v>
                </c:pt>
                <c:pt idx="248">
                  <c:v>0.28554698092043279</c:v>
                </c:pt>
                <c:pt idx="249">
                  <c:v>0.26519413162829669</c:v>
                </c:pt>
                <c:pt idx="250">
                  <c:v>0.26998314164377468</c:v>
                </c:pt>
                <c:pt idx="251">
                  <c:v>0.2658676338600558</c:v>
                </c:pt>
                <c:pt idx="252">
                  <c:v>0.28655155093216034</c:v>
                </c:pt>
                <c:pt idx="253">
                  <c:v>0.26779440254118142</c:v>
                </c:pt>
                <c:pt idx="254">
                  <c:v>0.27086251838767189</c:v>
                </c:pt>
                <c:pt idx="255">
                  <c:v>0.26064755312543109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A-A04C-9336-1135B7DE7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387668"/>
        <c:axId val="1604041701"/>
      </c:lineChart>
      <c:catAx>
        <c:axId val="381387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4041701"/>
        <c:crosses val="autoZero"/>
        <c:auto val="1"/>
        <c:lblAlgn val="ctr"/>
        <c:lblOffset val="100"/>
        <c:noMultiLvlLbl val="1"/>
      </c:catAx>
      <c:valAx>
        <c:axId val="1604041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/>
                  <a:t>rt</a:t>
                </a:r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13876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933450</xdr:colOff>
      <xdr:row>0</xdr:row>
      <xdr:rowOff>0</xdr:rowOff>
    </xdr:from>
    <xdr:ext cx="2733675" cy="552450"/>
    <xdr:pic>
      <xdr:nvPicPr>
        <xdr:cNvPr id="3" name="image1.png" title="Afbeeldi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279400</xdr:colOff>
      <xdr:row>2</xdr:row>
      <xdr:rowOff>177800</xdr:rowOff>
    </xdr:from>
    <xdr:ext cx="5715000" cy="3533775"/>
    <xdr:graphicFrame macro="">
      <xdr:nvGraphicFramePr>
        <xdr:cNvPr id="4" name="Chart 3" title="Diagram">
          <a:extLst>
            <a:ext uri="{FF2B5EF4-FFF2-40B4-BE49-F238E27FC236}">
              <a16:creationId xmlns:a16="http://schemas.microsoft.com/office/drawing/2014/main" id="{16A31703-50FE-DD40-8D27-036F1FD7F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breakingdownfinan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5"/>
  <sheetViews>
    <sheetView showGridLines="0" tabSelected="1" workbookViewId="0">
      <selection activeCell="G15" sqref="G15"/>
    </sheetView>
  </sheetViews>
  <sheetFormatPr baseColWidth="10" defaultColWidth="14.5" defaultRowHeight="15.75" customHeight="1" x14ac:dyDescent="0.15"/>
  <cols>
    <col min="2" max="2" width="26.33203125" customWidth="1"/>
    <col min="6" max="6" width="25" customWidth="1"/>
  </cols>
  <sheetData>
    <row r="1" spans="1:25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" customHeight="1" x14ac:dyDescent="0.15">
      <c r="A4" s="1"/>
      <c r="B4" s="2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5" customHeight="1" x14ac:dyDescent="0.3">
      <c r="A5" s="1"/>
      <c r="B5" s="3"/>
      <c r="C5" s="1"/>
      <c r="D5" s="4" t="s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15">
      <c r="A6" s="1"/>
      <c r="B6" s="5"/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15">
      <c r="A7" s="1"/>
      <c r="B7" s="3" t="s">
        <v>2</v>
      </c>
      <c r="C7" s="7">
        <f>1/255</f>
        <v>3.9215686274509803E-3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15">
      <c r="A8" s="1"/>
      <c r="B8" s="8" t="s">
        <v>3</v>
      </c>
      <c r="C8" s="9">
        <v>0.02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15">
      <c r="A9" s="1"/>
      <c r="B9" s="8" t="s">
        <v>4</v>
      </c>
      <c r="C9" s="10">
        <v>1.0000000000000001E-5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15">
      <c r="A10" s="1"/>
      <c r="B10" s="5" t="s">
        <v>5</v>
      </c>
      <c r="C10" s="11">
        <v>0.02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15">
      <c r="A12" s="1"/>
      <c r="B12" s="12" t="s">
        <v>6</v>
      </c>
      <c r="C12" s="12" t="s">
        <v>7</v>
      </c>
      <c r="D12" s="13" t="s">
        <v>8</v>
      </c>
      <c r="E12" s="12" t="s">
        <v>9</v>
      </c>
      <c r="F12" s="13" t="s">
        <v>10</v>
      </c>
      <c r="G12" s="14" t="s">
        <v>11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15">
      <c r="A13" s="1"/>
      <c r="B13" s="15">
        <v>0</v>
      </c>
      <c r="C13" s="16"/>
      <c r="D13" s="16"/>
      <c r="E13" s="16"/>
      <c r="F13" s="16"/>
      <c r="G13" s="17">
        <v>0.1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15">
      <c r="A14" s="1"/>
      <c r="B14" s="15">
        <v>1</v>
      </c>
      <c r="C14" s="18">
        <f t="shared" ref="C14:C268" si="0">$C$7*B14</f>
        <v>3.9215686274509803E-3</v>
      </c>
      <c r="D14" s="19">
        <f t="shared" ref="D14:D268" ca="1" si="1">NORMSINV(RAND())</f>
        <v>1.1449824349073667</v>
      </c>
      <c r="E14" s="20">
        <f t="shared" ref="E14:E268" si="2">$C$10</f>
        <v>0.02</v>
      </c>
      <c r="F14" s="21">
        <f ca="1">$C$8*($C$9-G13)*$C$7+$C$10*D14</f>
        <v>2.2891806345206159E-2</v>
      </c>
      <c r="G14" s="22">
        <f ca="1">G13+F14</f>
        <v>0.12289180634520616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15">
      <c r="A15" s="1"/>
      <c r="B15" s="15">
        <v>2</v>
      </c>
      <c r="C15" s="18">
        <f t="shared" si="0"/>
        <v>7.8431372549019607E-3</v>
      </c>
      <c r="D15" s="19">
        <f t="shared" ca="1" si="1"/>
        <v>-8.8507229530186859E-2</v>
      </c>
      <c r="E15" s="20">
        <f t="shared" si="2"/>
        <v>0.02</v>
      </c>
      <c r="F15" s="21">
        <f t="shared" ref="F14:F268" ca="1" si="3">$C$8*($C$9-G14)*$C$7+$C$10*D15</f>
        <v>-1.7797823793366946E-3</v>
      </c>
      <c r="G15" s="22">
        <f ca="1">G14+F15</f>
        <v>0.12111202396586947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15">
      <c r="A16" s="1"/>
      <c r="B16" s="15">
        <v>3</v>
      </c>
      <c r="C16" s="18">
        <f t="shared" si="0"/>
        <v>1.1764705882352941E-2</v>
      </c>
      <c r="D16" s="19">
        <f t="shared" ca="1" si="1"/>
        <v>0.87944113130655388</v>
      </c>
      <c r="E16" s="20">
        <f t="shared" si="2"/>
        <v>0.02</v>
      </c>
      <c r="F16" s="21">
        <f t="shared" ca="1" si="3"/>
        <v>1.757932442817297E-2</v>
      </c>
      <c r="G16" s="22">
        <f ca="1">G15+F16</f>
        <v>0.13869134839404243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15">
      <c r="A17" s="1"/>
      <c r="B17" s="15">
        <v>4</v>
      </c>
      <c r="C17" s="18">
        <f t="shared" si="0"/>
        <v>1.5686274509803921E-2</v>
      </c>
      <c r="D17" s="19">
        <f t="shared" ca="1" si="1"/>
        <v>0.86896138090942254</v>
      </c>
      <c r="E17" s="20">
        <f t="shared" si="2"/>
        <v>0.02</v>
      </c>
      <c r="F17" s="21">
        <f t="shared" ca="1" si="3"/>
        <v>1.7368350649686958E-2</v>
      </c>
      <c r="G17" s="22">
        <f t="shared" ref="G14:G268" ca="1" si="4">G16+F17</f>
        <v>0.15605969904372938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15">
      <c r="A18" s="1"/>
      <c r="B18" s="15">
        <v>5</v>
      </c>
      <c r="C18" s="18">
        <f t="shared" si="0"/>
        <v>1.9607843137254902E-2</v>
      </c>
      <c r="D18" s="19">
        <f t="shared" ca="1" si="1"/>
        <v>2.0437312348507337</v>
      </c>
      <c r="E18" s="20">
        <f t="shared" si="2"/>
        <v>0.02</v>
      </c>
      <c r="F18" s="21">
        <f t="shared" ca="1" si="3"/>
        <v>4.0862385504932812E-2</v>
      </c>
      <c r="G18" s="22">
        <f t="shared" ca="1" si="4"/>
        <v>0.1969220845486622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15">
      <c r="A19" s="1"/>
      <c r="B19" s="15">
        <v>6</v>
      </c>
      <c r="C19" s="18">
        <f t="shared" si="0"/>
        <v>2.3529411764705882E-2</v>
      </c>
      <c r="D19" s="19">
        <f t="shared" ca="1" si="1"/>
        <v>0.46651447350941938</v>
      </c>
      <c r="E19" s="20">
        <f t="shared" si="2"/>
        <v>0.02</v>
      </c>
      <c r="F19" s="21">
        <f t="shared" ca="1" si="3"/>
        <v>9.3148453851257477E-3</v>
      </c>
      <c r="G19" s="22">
        <f t="shared" ca="1" si="4"/>
        <v>0.20623692993378795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15">
      <c r="A20" s="1"/>
      <c r="B20" s="15">
        <v>7</v>
      </c>
      <c r="C20" s="18">
        <f t="shared" si="0"/>
        <v>2.7450980392156862E-2</v>
      </c>
      <c r="D20" s="19">
        <f t="shared" ca="1" si="1"/>
        <v>0.55983140115977614</v>
      </c>
      <c r="E20" s="20">
        <f t="shared" si="2"/>
        <v>0.02</v>
      </c>
      <c r="F20" s="21">
        <f t="shared" ca="1" si="3"/>
        <v>1.1180453362024246E-2</v>
      </c>
      <c r="G20" s="22">
        <f t="shared" ca="1" si="4"/>
        <v>0.2174173832958122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15">
      <c r="A21" s="1"/>
      <c r="B21" s="23">
        <v>8</v>
      </c>
      <c r="C21" s="18">
        <f t="shared" si="0"/>
        <v>3.1372549019607843E-2</v>
      </c>
      <c r="D21" s="19">
        <f ca="1">NORMSINV(RAND())</f>
        <v>-0.44601553771030822</v>
      </c>
      <c r="E21" s="20">
        <f t="shared" si="2"/>
        <v>0.02</v>
      </c>
      <c r="F21" s="21">
        <f ca="1">$C$8*($C$9-G20)*$C$7+$C$10*D21</f>
        <v>-8.9373623136803464E-3</v>
      </c>
      <c r="G21" s="22">
        <f t="shared" ca="1" si="4"/>
        <v>0.20848002098213186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15">
      <c r="A22" s="1"/>
      <c r="B22" s="23">
        <v>9</v>
      </c>
      <c r="C22" s="18">
        <f t="shared" si="0"/>
        <v>3.5294117647058823E-2</v>
      </c>
      <c r="D22" s="19">
        <f t="shared" ca="1" si="1"/>
        <v>0.76353762890887722</v>
      </c>
      <c r="E22" s="20">
        <f t="shared" si="2"/>
        <v>0.02</v>
      </c>
      <c r="F22" s="21">
        <f t="shared" ca="1" si="3"/>
        <v>1.5254401988296593E-2</v>
      </c>
      <c r="G22" s="22">
        <f t="shared" ca="1" si="4"/>
        <v>0.22373442297042845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15">
      <c r="A23" s="1"/>
      <c r="B23" s="23">
        <v>10</v>
      </c>
      <c r="C23" s="18">
        <f t="shared" si="0"/>
        <v>3.9215686274509803E-2</v>
      </c>
      <c r="D23" s="19">
        <f t="shared" ca="1" si="1"/>
        <v>-1.0394137517083337</v>
      </c>
      <c r="E23" s="20">
        <f t="shared" si="2"/>
        <v>0.02</v>
      </c>
      <c r="F23" s="21">
        <f t="shared" ca="1" si="3"/>
        <v>-2.0805822047732982E-2</v>
      </c>
      <c r="G23" s="22">
        <f t="shared" ca="1" si="4"/>
        <v>0.20292860092269546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15">
      <c r="A24" s="1"/>
      <c r="B24" s="23">
        <v>11</v>
      </c>
      <c r="C24" s="18">
        <f t="shared" si="0"/>
        <v>4.3137254901960784E-2</v>
      </c>
      <c r="D24" s="19">
        <f t="shared" ca="1" si="1"/>
        <v>0.33267339267195534</v>
      </c>
      <c r="E24" s="20">
        <f t="shared" si="2"/>
        <v>0.02</v>
      </c>
      <c r="F24" s="21">
        <f t="shared" ca="1" si="3"/>
        <v>6.6375526690530132E-3</v>
      </c>
      <c r="G24" s="22">
        <f t="shared" ca="1" si="4"/>
        <v>0.20956615359174849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15">
      <c r="A25" s="1"/>
      <c r="B25" s="23">
        <v>12</v>
      </c>
      <c r="C25" s="18">
        <f t="shared" si="0"/>
        <v>4.7058823529411764E-2</v>
      </c>
      <c r="D25" s="19">
        <f t="shared" ca="1" si="1"/>
        <v>1.6386652175589052E-2</v>
      </c>
      <c r="E25" s="20">
        <f t="shared" si="2"/>
        <v>0.02</v>
      </c>
      <c r="F25" s="21">
        <f t="shared" ca="1" si="3"/>
        <v>3.1129726675948704E-4</v>
      </c>
      <c r="G25" s="22">
        <f t="shared" ca="1" si="4"/>
        <v>0.20987745085850798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15">
      <c r="A26" s="1"/>
      <c r="B26" s="23">
        <v>13</v>
      </c>
      <c r="C26" s="18">
        <f t="shared" si="0"/>
        <v>5.0980392156862744E-2</v>
      </c>
      <c r="D26" s="19">
        <f t="shared" ca="1" si="1"/>
        <v>-0.79621034715958428</v>
      </c>
      <c r="E26" s="20">
        <f t="shared" si="2"/>
        <v>0.02</v>
      </c>
      <c r="F26" s="21">
        <f t="shared" ca="1" si="3"/>
        <v>-1.5940667135415882E-2</v>
      </c>
      <c r="G26" s="22">
        <f t="shared" ca="1" si="4"/>
        <v>0.19393678372309209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15">
      <c r="A27" s="1"/>
      <c r="B27" s="23">
        <v>14</v>
      </c>
      <c r="C27" s="18">
        <f t="shared" si="0"/>
        <v>5.4901960784313725E-2</v>
      </c>
      <c r="D27" s="19">
        <f t="shared" ca="1" si="1"/>
        <v>1.2050722474950009</v>
      </c>
      <c r="E27" s="20">
        <f t="shared" si="2"/>
        <v>0.02</v>
      </c>
      <c r="F27" s="21">
        <f t="shared" ca="1" si="3"/>
        <v>2.40862350060786E-2</v>
      </c>
      <c r="G27" s="22">
        <f t="shared" ca="1" si="4"/>
        <v>0.21802301872917068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15">
      <c r="A28" s="1"/>
      <c r="B28" s="23">
        <v>15</v>
      </c>
      <c r="C28" s="18">
        <f t="shared" si="0"/>
        <v>5.8823529411764705E-2</v>
      </c>
      <c r="D28" s="19">
        <f t="shared" ca="1" si="1"/>
        <v>6.6486429516267903E-2</v>
      </c>
      <c r="E28" s="20">
        <f t="shared" si="2"/>
        <v>0.02</v>
      </c>
      <c r="F28" s="21">
        <f t="shared" ca="1" si="3"/>
        <v>1.3126295300328742E-3</v>
      </c>
      <c r="G28" s="22">
        <f t="shared" ca="1" si="4"/>
        <v>0.21933564825920354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15">
      <c r="A29" s="1"/>
      <c r="B29" s="23">
        <v>16</v>
      </c>
      <c r="C29" s="18">
        <f t="shared" si="0"/>
        <v>6.2745098039215685E-2</v>
      </c>
      <c r="D29" s="19">
        <f t="shared" ca="1" si="1"/>
        <v>0.35654785487459367</v>
      </c>
      <c r="E29" s="20">
        <f t="shared" si="2"/>
        <v>0.02</v>
      </c>
      <c r="F29" s="21">
        <f t="shared" ca="1" si="3"/>
        <v>7.1137550858637009E-3</v>
      </c>
      <c r="G29" s="22">
        <f t="shared" ca="1" si="4"/>
        <v>0.22644940334506725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15">
      <c r="A30" s="1"/>
      <c r="B30" s="23">
        <v>17</v>
      </c>
      <c r="C30" s="18">
        <f t="shared" si="0"/>
        <v>6.6666666666666666E-2</v>
      </c>
      <c r="D30" s="19">
        <f t="shared" ca="1" si="1"/>
        <v>-3.1082280572624858E-2</v>
      </c>
      <c r="E30" s="20">
        <f t="shared" si="2"/>
        <v>0.02</v>
      </c>
      <c r="F30" s="21">
        <f t="shared" ca="1" si="3"/>
        <v>-6.3940556465603179E-4</v>
      </c>
      <c r="G30" s="22">
        <f t="shared" ca="1" si="4"/>
        <v>0.22580999778041122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15">
      <c r="A31" s="1"/>
      <c r="B31" s="23">
        <v>18</v>
      </c>
      <c r="C31" s="18">
        <f t="shared" si="0"/>
        <v>7.0588235294117646E-2</v>
      </c>
      <c r="D31" s="19">
        <f t="shared" ca="1" si="1"/>
        <v>-0.10595728533431854</v>
      </c>
      <c r="E31" s="20">
        <f t="shared" si="2"/>
        <v>0.02</v>
      </c>
      <c r="F31" s="21">
        <f t="shared" ca="1" si="3"/>
        <v>-2.1368555104338545E-3</v>
      </c>
      <c r="G31" s="22">
        <f t="shared" ca="1" si="4"/>
        <v>0.22367314226997737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15">
      <c r="A32" s="1"/>
      <c r="B32" s="23">
        <v>19</v>
      </c>
      <c r="C32" s="18">
        <f t="shared" si="0"/>
        <v>7.4509803921568626E-2</v>
      </c>
      <c r="D32" s="19">
        <f t="shared" ca="1" si="1"/>
        <v>0.21162336680533886</v>
      </c>
      <c r="E32" s="20">
        <f t="shared" si="2"/>
        <v>0.02</v>
      </c>
      <c r="F32" s="21">
        <f t="shared" ca="1" si="3"/>
        <v>4.214925128869916E-3</v>
      </c>
      <c r="G32" s="22">
        <f t="shared" ca="1" si="4"/>
        <v>0.22788806739884729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15">
      <c r="A33" s="1"/>
      <c r="B33" s="23">
        <v>20</v>
      </c>
      <c r="C33" s="18">
        <f t="shared" si="0"/>
        <v>7.8431372549019607E-2</v>
      </c>
      <c r="D33" s="19">
        <f t="shared" ca="1" si="1"/>
        <v>-1.6996151653143887E-2</v>
      </c>
      <c r="E33" s="20">
        <f t="shared" si="2"/>
        <v>0.02</v>
      </c>
      <c r="F33" s="21">
        <f t="shared" ca="1" si="3"/>
        <v>-3.5779582266278734E-4</v>
      </c>
      <c r="G33" s="22">
        <f t="shared" ca="1" si="4"/>
        <v>0.2275302715761845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15">
      <c r="A34" s="1"/>
      <c r="B34" s="23">
        <v>21</v>
      </c>
      <c r="C34" s="18">
        <f t="shared" si="0"/>
        <v>8.2352941176470587E-2</v>
      </c>
      <c r="D34" s="19">
        <f t="shared" ca="1" si="1"/>
        <v>-8.6244877120355307E-2</v>
      </c>
      <c r="E34" s="20">
        <f t="shared" si="2"/>
        <v>0.02</v>
      </c>
      <c r="F34" s="21">
        <f t="shared" ca="1" si="3"/>
        <v>-1.7427422695895521E-3</v>
      </c>
      <c r="G34" s="22">
        <f t="shared" ca="1" si="4"/>
        <v>0.22578752930659493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15">
      <c r="A35" s="1"/>
      <c r="B35" s="23">
        <v>22</v>
      </c>
      <c r="C35" s="18">
        <f t="shared" si="0"/>
        <v>8.6274509803921567E-2</v>
      </c>
      <c r="D35" s="19">
        <f t="shared" ca="1" si="1"/>
        <v>-0.20203191041331725</v>
      </c>
      <c r="E35" s="20">
        <f t="shared" si="2"/>
        <v>0.02</v>
      </c>
      <c r="F35" s="21">
        <f t="shared" ca="1" si="3"/>
        <v>-4.0583462497805877E-3</v>
      </c>
      <c r="G35" s="22">
        <f t="shared" ca="1" si="4"/>
        <v>0.22172918305681436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15">
      <c r="A36" s="1"/>
      <c r="B36" s="23">
        <v>23</v>
      </c>
      <c r="C36" s="18">
        <f t="shared" si="0"/>
        <v>9.0196078431372548E-2</v>
      </c>
      <c r="D36" s="19">
        <f t="shared" ca="1" si="1"/>
        <v>-1.0119729432556428</v>
      </c>
      <c r="E36" s="20">
        <f t="shared" si="2"/>
        <v>0.02</v>
      </c>
      <c r="F36" s="21">
        <f t="shared" ca="1" si="3"/>
        <v>-2.0256848604960447E-2</v>
      </c>
      <c r="G36" s="22">
        <f t="shared" ca="1" si="4"/>
        <v>0.20147233445185392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15">
      <c r="A37" s="1"/>
      <c r="B37" s="23">
        <v>24</v>
      </c>
      <c r="C37" s="18">
        <f t="shared" si="0"/>
        <v>9.4117647058823528E-2</v>
      </c>
      <c r="D37" s="19">
        <f t="shared" ca="1" si="1"/>
        <v>-0.40333319719849253</v>
      </c>
      <c r="E37" s="20">
        <f t="shared" si="2"/>
        <v>0.02</v>
      </c>
      <c r="F37" s="21">
        <f t="shared" ca="1" si="3"/>
        <v>-8.0824649113778388E-3</v>
      </c>
      <c r="G37" s="22">
        <f t="shared" ca="1" si="4"/>
        <v>0.19338986954047607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15">
      <c r="A38" s="1"/>
      <c r="B38" s="23">
        <v>25</v>
      </c>
      <c r="C38" s="18">
        <f t="shared" si="0"/>
        <v>9.8039215686274508E-2</v>
      </c>
      <c r="D38" s="19">
        <f t="shared" ca="1" si="1"/>
        <v>0.75058745367248714</v>
      </c>
      <c r="E38" s="20">
        <f t="shared" si="2"/>
        <v>0.02</v>
      </c>
      <c r="F38" s="21">
        <f t="shared" ca="1" si="3"/>
        <v>1.4996582024858332E-2</v>
      </c>
      <c r="G38" s="22">
        <f t="shared" ca="1" si="4"/>
        <v>0.20838645156533442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15">
      <c r="A39" s="1"/>
      <c r="B39" s="23">
        <v>26</v>
      </c>
      <c r="C39" s="18">
        <f t="shared" si="0"/>
        <v>0.10196078431372549</v>
      </c>
      <c r="D39" s="19">
        <f t="shared" ca="1" si="1"/>
        <v>0.69489298414383038</v>
      </c>
      <c r="E39" s="20">
        <f t="shared" si="2"/>
        <v>0.02</v>
      </c>
      <c r="F39" s="21">
        <f t="shared" ca="1" si="3"/>
        <v>1.3881516431773445E-2</v>
      </c>
      <c r="G39" s="22">
        <f t="shared" ca="1" si="4"/>
        <v>0.22226796799710785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15">
      <c r="A40" s="1"/>
      <c r="B40" s="23">
        <v>27</v>
      </c>
      <c r="C40" s="18">
        <f t="shared" si="0"/>
        <v>0.10588235294117647</v>
      </c>
      <c r="D40" s="19">
        <f t="shared" ca="1" si="1"/>
        <v>0.48294397984875737</v>
      </c>
      <c r="E40" s="20">
        <f t="shared" si="2"/>
        <v>0.02</v>
      </c>
      <c r="F40" s="21">
        <f t="shared" ca="1" si="3"/>
        <v>9.6414475994851777E-3</v>
      </c>
      <c r="G40" s="22">
        <f t="shared" ca="1" si="4"/>
        <v>0.23190941559659303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15">
      <c r="A41" s="1"/>
      <c r="B41" s="23">
        <v>28</v>
      </c>
      <c r="C41" s="18">
        <f t="shared" si="0"/>
        <v>0.10980392156862745</v>
      </c>
      <c r="D41" s="19">
        <f t="shared" ca="1" si="1"/>
        <v>0.69020407925821514</v>
      </c>
      <c r="E41" s="20">
        <f t="shared" si="2"/>
        <v>0.02</v>
      </c>
      <c r="F41" s="21">
        <f t="shared" ca="1" si="3"/>
        <v>1.3785893395705746E-2</v>
      </c>
      <c r="G41" s="22">
        <f t="shared" ca="1" si="4"/>
        <v>0.24569530899229877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15">
      <c r="A42" s="1"/>
      <c r="B42" s="23">
        <v>29</v>
      </c>
      <c r="C42" s="18">
        <f t="shared" si="0"/>
        <v>0.11372549019607843</v>
      </c>
      <c r="D42" s="19">
        <f t="shared" ca="1" si="1"/>
        <v>-1.0801311674306691</v>
      </c>
      <c r="E42" s="20">
        <f t="shared" si="2"/>
        <v>0.02</v>
      </c>
      <c r="F42" s="21">
        <f t="shared" ca="1" si="3"/>
        <v>-2.1621892784612778E-2</v>
      </c>
      <c r="G42" s="22">
        <f t="shared" ca="1" si="4"/>
        <v>0.224073416207686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15">
      <c r="A43" s="1"/>
      <c r="B43" s="23">
        <v>30</v>
      </c>
      <c r="C43" s="18">
        <f t="shared" si="0"/>
        <v>0.11764705882352941</v>
      </c>
      <c r="D43" s="19">
        <f t="shared" ca="1" si="1"/>
        <v>1.3050655667991602</v>
      </c>
      <c r="E43" s="20">
        <f t="shared" si="2"/>
        <v>0.02</v>
      </c>
      <c r="F43" s="21">
        <f t="shared" ca="1" si="3"/>
        <v>2.6083737734712013E-2</v>
      </c>
      <c r="G43" s="22">
        <f t="shared" ca="1" si="4"/>
        <v>0.25015715394239801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15">
      <c r="A44" s="1"/>
      <c r="B44" s="23">
        <v>31</v>
      </c>
      <c r="C44" s="18">
        <f t="shared" si="0"/>
        <v>0.12156862745098039</v>
      </c>
      <c r="D44" s="19">
        <f t="shared" ca="1" si="1"/>
        <v>1.4969571478158474</v>
      </c>
      <c r="E44" s="20">
        <f t="shared" si="2"/>
        <v>0.02</v>
      </c>
      <c r="F44" s="21">
        <f t="shared" ca="1" si="3"/>
        <v>2.9919523571694015E-2</v>
      </c>
      <c r="G44" s="22">
        <f t="shared" ca="1" si="4"/>
        <v>0.28007667751409204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" x14ac:dyDescent="0.15">
      <c r="A45" s="1"/>
      <c r="B45" s="23">
        <v>32</v>
      </c>
      <c r="C45" s="18">
        <f t="shared" si="0"/>
        <v>0.12549019607843137</v>
      </c>
      <c r="D45" s="19">
        <f t="shared" ca="1" si="1"/>
        <v>-0.80435570046490923</v>
      </c>
      <c r="E45" s="20">
        <f t="shared" si="2"/>
        <v>0.02</v>
      </c>
      <c r="F45" s="21">
        <f t="shared" ca="1" si="3"/>
        <v>-1.6109080023220857E-2</v>
      </c>
      <c r="G45" s="22">
        <f t="shared" ca="1" si="4"/>
        <v>0.26396759749087118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" x14ac:dyDescent="0.15">
      <c r="A46" s="1"/>
      <c r="B46" s="23">
        <v>33</v>
      </c>
      <c r="C46" s="18">
        <f t="shared" si="0"/>
        <v>0.12941176470588234</v>
      </c>
      <c r="D46" s="19">
        <f t="shared" ca="1" si="1"/>
        <v>-0.72351910800541563</v>
      </c>
      <c r="E46" s="20">
        <f t="shared" si="2"/>
        <v>0.02</v>
      </c>
      <c r="F46" s="21">
        <f t="shared" ca="1" si="3"/>
        <v>-1.4491084716774263E-2</v>
      </c>
      <c r="G46" s="22">
        <f t="shared" ca="1" si="4"/>
        <v>0.24947651277409691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" x14ac:dyDescent="0.15">
      <c r="A47" s="1"/>
      <c r="B47" s="23">
        <v>34</v>
      </c>
      <c r="C47" s="18">
        <f t="shared" si="0"/>
        <v>0.13333333333333333</v>
      </c>
      <c r="D47" s="19">
        <f t="shared" ca="1" si="1"/>
        <v>-0.26244309102255847</v>
      </c>
      <c r="E47" s="20">
        <f t="shared" si="2"/>
        <v>0.02</v>
      </c>
      <c r="F47" s="21">
        <f t="shared" ca="1" si="3"/>
        <v>-5.2684278214530592E-3</v>
      </c>
      <c r="G47" s="22">
        <f t="shared" ca="1" si="4"/>
        <v>0.24420808495264384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" x14ac:dyDescent="0.15">
      <c r="A48" s="1"/>
      <c r="B48" s="23">
        <v>35</v>
      </c>
      <c r="C48" s="18">
        <f t="shared" si="0"/>
        <v>0.13725490196078433</v>
      </c>
      <c r="D48" s="19">
        <f t="shared" ca="1" si="1"/>
        <v>0.83954734193234171</v>
      </c>
      <c r="E48" s="20">
        <f t="shared" si="2"/>
        <v>0.02</v>
      </c>
      <c r="F48" s="21">
        <f t="shared" ca="1" si="3"/>
        <v>1.6771794047670156E-2</v>
      </c>
      <c r="G48" s="22">
        <f t="shared" ca="1" si="4"/>
        <v>0.260979879000314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" x14ac:dyDescent="0.15">
      <c r="A49" s="1"/>
      <c r="B49" s="23">
        <v>36</v>
      </c>
      <c r="C49" s="18">
        <f t="shared" si="0"/>
        <v>0.14117647058823529</v>
      </c>
      <c r="D49" s="19">
        <f t="shared" ca="1" si="1"/>
        <v>0.31593312243667143</v>
      </c>
      <c r="E49" s="20">
        <f t="shared" si="2"/>
        <v>0.02</v>
      </c>
      <c r="F49" s="21">
        <f t="shared" ca="1" si="3"/>
        <v>6.298194222929483E-3</v>
      </c>
      <c r="G49" s="22">
        <f t="shared" ca="1" si="4"/>
        <v>0.26727807322324348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" x14ac:dyDescent="0.15">
      <c r="A50" s="1"/>
      <c r="B50" s="23">
        <v>37</v>
      </c>
      <c r="C50" s="18">
        <f t="shared" si="0"/>
        <v>0.14509803921568626</v>
      </c>
      <c r="D50" s="19">
        <f t="shared" ca="1" si="1"/>
        <v>-5.9515450412377331E-2</v>
      </c>
      <c r="E50" s="20">
        <f t="shared" si="2"/>
        <v>0.02</v>
      </c>
      <c r="F50" s="21">
        <f t="shared" ca="1" si="3"/>
        <v>-1.2112712100689775E-3</v>
      </c>
      <c r="G50" s="22">
        <f t="shared" ca="1" si="4"/>
        <v>0.26606680201317451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" x14ac:dyDescent="0.15">
      <c r="A51" s="1"/>
      <c r="B51" s="23">
        <v>38</v>
      </c>
      <c r="C51" s="18">
        <f t="shared" si="0"/>
        <v>0.14901960784313725</v>
      </c>
      <c r="D51" s="19">
        <f t="shared" ca="1" si="1"/>
        <v>-0.35759442623376597</v>
      </c>
      <c r="E51" s="20">
        <f t="shared" si="2"/>
        <v>0.02</v>
      </c>
      <c r="F51" s="21">
        <f t="shared" ca="1" si="3"/>
        <v>-7.1727557248332154E-3</v>
      </c>
      <c r="G51" s="22">
        <f t="shared" ca="1" si="4"/>
        <v>0.25889404628834128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" x14ac:dyDescent="0.15">
      <c r="A52" s="1"/>
      <c r="B52" s="23">
        <v>39</v>
      </c>
      <c r="C52" s="18">
        <f t="shared" si="0"/>
        <v>0.15294117647058825</v>
      </c>
      <c r="D52" s="19">
        <f t="shared" ca="1" si="1"/>
        <v>0.25097568236289186</v>
      </c>
      <c r="E52" s="20">
        <f t="shared" si="2"/>
        <v>0.02</v>
      </c>
      <c r="F52" s="21">
        <f t="shared" ca="1" si="3"/>
        <v>4.9992090161763989E-3</v>
      </c>
      <c r="G52" s="22">
        <f t="shared" ca="1" si="4"/>
        <v>0.26389325530451768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" x14ac:dyDescent="0.15">
      <c r="A53" s="1"/>
      <c r="B53" s="23">
        <v>40</v>
      </c>
      <c r="C53" s="18">
        <f t="shared" si="0"/>
        <v>0.15686274509803921</v>
      </c>
      <c r="D53" s="19">
        <f t="shared" ca="1" si="1"/>
        <v>0.34036175641332167</v>
      </c>
      <c r="E53" s="20">
        <f t="shared" si="2"/>
        <v>0.02</v>
      </c>
      <c r="F53" s="21">
        <f t="shared" ca="1" si="3"/>
        <v>6.7865384023601972E-3</v>
      </c>
      <c r="G53" s="22">
        <f t="shared" ca="1" si="4"/>
        <v>0.27067979370687789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" x14ac:dyDescent="0.15">
      <c r="A54" s="1"/>
      <c r="B54" s="23">
        <v>41</v>
      </c>
      <c r="C54" s="18">
        <f t="shared" si="0"/>
        <v>0.16078431372549018</v>
      </c>
      <c r="D54" s="19">
        <f t="shared" ca="1" si="1"/>
        <v>-6.2226385271637152E-2</v>
      </c>
      <c r="E54" s="20">
        <f t="shared" si="2"/>
        <v>0.02</v>
      </c>
      <c r="F54" s="21">
        <f t="shared" ca="1" si="3"/>
        <v>-1.2657567088607336E-3</v>
      </c>
      <c r="G54" s="22">
        <f t="shared" ca="1" si="4"/>
        <v>0.26941403699801714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" x14ac:dyDescent="0.15">
      <c r="A55" s="1"/>
      <c r="B55" s="23">
        <v>42</v>
      </c>
      <c r="C55" s="18">
        <f t="shared" si="0"/>
        <v>0.16470588235294117</v>
      </c>
      <c r="D55" s="19">
        <f t="shared" ca="1" si="1"/>
        <v>-0.34622308396880941</v>
      </c>
      <c r="E55" s="20">
        <f t="shared" si="2"/>
        <v>0.02</v>
      </c>
      <c r="F55" s="21">
        <f t="shared" ca="1" si="3"/>
        <v>-6.9455914077681891E-3</v>
      </c>
      <c r="G55" s="22">
        <f t="shared" ca="1" si="4"/>
        <v>0.26246844559024896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" x14ac:dyDescent="0.15">
      <c r="A56" s="1"/>
      <c r="B56" s="23">
        <v>43</v>
      </c>
      <c r="C56" s="18">
        <f t="shared" si="0"/>
        <v>0.16862745098039217</v>
      </c>
      <c r="D56" s="19">
        <f t="shared" ca="1" si="1"/>
        <v>2.1984783996075663</v>
      </c>
      <c r="E56" s="20">
        <f t="shared" si="2"/>
        <v>0.02</v>
      </c>
      <c r="F56" s="21">
        <f t="shared" ca="1" si="3"/>
        <v>4.3948983016026601E-2</v>
      </c>
      <c r="G56" s="22">
        <f t="shared" ca="1" si="4"/>
        <v>0.30641742860627558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" x14ac:dyDescent="0.15">
      <c r="A57" s="1"/>
      <c r="B57" s="23">
        <v>44</v>
      </c>
      <c r="C57" s="18">
        <f t="shared" si="0"/>
        <v>0.17254901960784313</v>
      </c>
      <c r="D57" s="19">
        <f t="shared" ca="1" si="1"/>
        <v>1.0455806933165952</v>
      </c>
      <c r="E57" s="20">
        <f t="shared" si="2"/>
        <v>0.02</v>
      </c>
      <c r="F57" s="21">
        <f t="shared" ca="1" si="3"/>
        <v>2.0887581911147098E-2</v>
      </c>
      <c r="G57" s="22">
        <f t="shared" ca="1" si="4"/>
        <v>0.32730501051742267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" x14ac:dyDescent="0.15">
      <c r="A58" s="1"/>
      <c r="B58" s="23">
        <v>45</v>
      </c>
      <c r="C58" s="18">
        <f t="shared" si="0"/>
        <v>0.1764705882352941</v>
      </c>
      <c r="D58" s="19">
        <f t="shared" ca="1" si="1"/>
        <v>0.1659166527790166</v>
      </c>
      <c r="E58" s="20">
        <f t="shared" si="2"/>
        <v>0.02</v>
      </c>
      <c r="F58" s="21">
        <f t="shared" ca="1" si="3"/>
        <v>3.292662858677005E-3</v>
      </c>
      <c r="G58" s="22">
        <f t="shared" ca="1" si="4"/>
        <v>0.33059767337609969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" x14ac:dyDescent="0.15">
      <c r="A59" s="1"/>
      <c r="B59" s="23">
        <v>46</v>
      </c>
      <c r="C59" s="18">
        <f t="shared" si="0"/>
        <v>0.1803921568627451</v>
      </c>
      <c r="D59" s="19">
        <f t="shared" ca="1" si="1"/>
        <v>-1.001450904857776</v>
      </c>
      <c r="E59" s="20">
        <f t="shared" si="2"/>
        <v>0.02</v>
      </c>
      <c r="F59" s="21">
        <f t="shared" ca="1" si="3"/>
        <v>-2.0054946542126192E-2</v>
      </c>
      <c r="G59" s="22">
        <f t="shared" ca="1" si="4"/>
        <v>0.31054272683397349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" x14ac:dyDescent="0.15">
      <c r="A60" s="1"/>
      <c r="B60" s="23">
        <v>47</v>
      </c>
      <c r="C60" s="18">
        <f t="shared" si="0"/>
        <v>0.18431372549019609</v>
      </c>
      <c r="D60" s="19">
        <f t="shared" ca="1" si="1"/>
        <v>-3.3155904486364532E-2</v>
      </c>
      <c r="E60" s="20">
        <f t="shared" si="2"/>
        <v>0.02</v>
      </c>
      <c r="F60" s="21">
        <f t="shared" ca="1" si="3"/>
        <v>-6.87473597714269E-4</v>
      </c>
      <c r="G60" s="22">
        <f t="shared" ca="1" si="4"/>
        <v>0.30985525323625923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" x14ac:dyDescent="0.15">
      <c r="A61" s="1"/>
      <c r="B61" s="23">
        <v>48</v>
      </c>
      <c r="C61" s="18">
        <f t="shared" si="0"/>
        <v>0.18823529411764706</v>
      </c>
      <c r="D61" s="19">
        <f t="shared" ca="1" si="1"/>
        <v>0.85786532478860966</v>
      </c>
      <c r="E61" s="20">
        <f t="shared" si="2"/>
        <v>0.02</v>
      </c>
      <c r="F61" s="21">
        <f t="shared" ca="1" si="3"/>
        <v>1.7133004907283075E-2</v>
      </c>
      <c r="G61" s="22">
        <f t="shared" ca="1" si="4"/>
        <v>0.32698825814354232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" x14ac:dyDescent="0.15">
      <c r="A62" s="1"/>
      <c r="B62" s="23">
        <v>49</v>
      </c>
      <c r="C62" s="18">
        <f t="shared" si="0"/>
        <v>0.19215686274509802</v>
      </c>
      <c r="D62" s="19">
        <f t="shared" ca="1" si="1"/>
        <v>-0.30135109988793657</v>
      </c>
      <c r="E62" s="20">
        <f t="shared" si="2"/>
        <v>0.02</v>
      </c>
      <c r="F62" s="21">
        <f t="shared" ca="1" si="3"/>
        <v>-6.0526673513386165E-3</v>
      </c>
      <c r="G62" s="22">
        <f t="shared" ca="1" si="4"/>
        <v>0.32093559079220368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" x14ac:dyDescent="0.15">
      <c r="A63" s="1"/>
      <c r="B63" s="23">
        <v>50</v>
      </c>
      <c r="C63" s="18">
        <f t="shared" si="0"/>
        <v>0.19607843137254902</v>
      </c>
      <c r="D63" s="19">
        <f t="shared" ca="1" si="1"/>
        <v>-0.48749201732686903</v>
      </c>
      <c r="E63" s="20">
        <f t="shared" si="2"/>
        <v>0.02</v>
      </c>
      <c r="F63" s="21">
        <f t="shared" ca="1" si="3"/>
        <v>-9.7750109811093194E-3</v>
      </c>
      <c r="G63" s="22">
        <f t="shared" ca="1" si="4"/>
        <v>0.31116057981109435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" x14ac:dyDescent="0.15">
      <c r="A64" s="1"/>
      <c r="B64" s="23">
        <v>51</v>
      </c>
      <c r="C64" s="18">
        <f t="shared" si="0"/>
        <v>0.2</v>
      </c>
      <c r="D64" s="19">
        <f t="shared" ca="1" si="1"/>
        <v>0.82046548325227919</v>
      </c>
      <c r="E64" s="20">
        <f t="shared" si="2"/>
        <v>0.02</v>
      </c>
      <c r="F64" s="21">
        <f t="shared" ca="1" si="3"/>
        <v>1.6384905698001578E-2</v>
      </c>
      <c r="G64" s="22">
        <f t="shared" ca="1" si="4"/>
        <v>0.3275454855090959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" x14ac:dyDescent="0.15">
      <c r="A65" s="1"/>
      <c r="B65" s="23">
        <v>52</v>
      </c>
      <c r="C65" s="18">
        <f t="shared" si="0"/>
        <v>0.20392156862745098</v>
      </c>
      <c r="D65" s="19">
        <f t="shared" ca="1" si="1"/>
        <v>0.41781371742889345</v>
      </c>
      <c r="E65" s="20">
        <f t="shared" si="2"/>
        <v>0.02</v>
      </c>
      <c r="F65" s="21">
        <f t="shared" ca="1" si="3"/>
        <v>8.3305852908908823E-3</v>
      </c>
      <c r="G65" s="22">
        <f t="shared" ca="1" si="4"/>
        <v>0.33587607079998677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" x14ac:dyDescent="0.15">
      <c r="A66" s="1"/>
      <c r="B66" s="23">
        <v>53</v>
      </c>
      <c r="C66" s="18">
        <f t="shared" si="0"/>
        <v>0.20784313725490194</v>
      </c>
      <c r="D66" s="19">
        <f t="shared" ca="1" si="1"/>
        <v>-1.0226239156447507</v>
      </c>
      <c r="E66" s="20">
        <f t="shared" si="2"/>
        <v>0.02</v>
      </c>
      <c r="F66" s="21">
        <f t="shared" ca="1" si="3"/>
        <v>-2.0478820749820503E-2</v>
      </c>
      <c r="G66" s="22">
        <f t="shared" ca="1" si="4"/>
        <v>0.31539725005016628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" x14ac:dyDescent="0.15">
      <c r="A67" s="1"/>
      <c r="B67" s="23">
        <v>54</v>
      </c>
      <c r="C67" s="18">
        <f t="shared" si="0"/>
        <v>0.21176470588235294</v>
      </c>
      <c r="D67" s="19">
        <f t="shared" ca="1" si="1"/>
        <v>0.23310458010387047</v>
      </c>
      <c r="E67" s="20">
        <f t="shared" si="2"/>
        <v>0.02</v>
      </c>
      <c r="F67" s="21">
        <f t="shared" ca="1" si="3"/>
        <v>4.6373553471715147E-3</v>
      </c>
      <c r="G67" s="22">
        <f t="shared" ca="1" si="4"/>
        <v>0.3200346053973378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" x14ac:dyDescent="0.15">
      <c r="A68" s="1"/>
      <c r="B68" s="23">
        <v>55</v>
      </c>
      <c r="C68" s="18">
        <f t="shared" si="0"/>
        <v>0.21568627450980393</v>
      </c>
      <c r="D68" s="19">
        <f t="shared" ca="1" si="1"/>
        <v>0.26111078543711574</v>
      </c>
      <c r="E68" s="20">
        <f t="shared" si="2"/>
        <v>0.02</v>
      </c>
      <c r="F68" s="21">
        <f t="shared" ca="1" si="3"/>
        <v>5.1971157396915437E-3</v>
      </c>
      <c r="G68" s="22">
        <f t="shared" ca="1" si="4"/>
        <v>0.32523172113702936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" x14ac:dyDescent="0.15">
      <c r="A69" s="1"/>
      <c r="B69" s="23">
        <v>56</v>
      </c>
      <c r="C69" s="18">
        <f t="shared" si="0"/>
        <v>0.2196078431372549</v>
      </c>
      <c r="D69" s="19">
        <f t="shared" ca="1" si="1"/>
        <v>-0.40324568475041572</v>
      </c>
      <c r="E69" s="20">
        <f t="shared" si="2"/>
        <v>0.02</v>
      </c>
      <c r="F69" s="21">
        <f t="shared" ca="1" si="3"/>
        <v>-8.0904212809798457E-3</v>
      </c>
      <c r="G69" s="22">
        <f t="shared" ca="1" si="4"/>
        <v>0.3171412998560495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" x14ac:dyDescent="0.15">
      <c r="A70" s="1"/>
      <c r="B70" s="23">
        <v>57</v>
      </c>
      <c r="C70" s="18">
        <f t="shared" si="0"/>
        <v>0.22352941176470587</v>
      </c>
      <c r="D70" s="19">
        <f t="shared" ca="1" si="1"/>
        <v>-0.62898925436004016</v>
      </c>
      <c r="E70" s="20">
        <f t="shared" si="2"/>
        <v>0.02</v>
      </c>
      <c r="F70" s="21">
        <f t="shared" ca="1" si="3"/>
        <v>-1.2604658130326768E-2</v>
      </c>
      <c r="G70" s="22">
        <f t="shared" ca="1" si="4"/>
        <v>0.3045366417257227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" x14ac:dyDescent="0.15">
      <c r="A71" s="1"/>
      <c r="B71" s="23">
        <v>58</v>
      </c>
      <c r="C71" s="18">
        <f t="shared" si="0"/>
        <v>0.22745098039215686</v>
      </c>
      <c r="D71" s="19">
        <f t="shared" ca="1" si="1"/>
        <v>-2.4993622032530323</v>
      </c>
      <c r="E71" s="20">
        <f t="shared" si="2"/>
        <v>0.02</v>
      </c>
      <c r="F71" s="21">
        <f t="shared" ca="1" si="3"/>
        <v>-5.0011128507548935E-2</v>
      </c>
      <c r="G71" s="22">
        <f t="shared" ca="1" si="4"/>
        <v>0.25452551321817374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" x14ac:dyDescent="0.15">
      <c r="A72" s="1"/>
      <c r="B72" s="23">
        <v>59</v>
      </c>
      <c r="C72" s="18">
        <f t="shared" si="0"/>
        <v>0.23137254901960785</v>
      </c>
      <c r="D72" s="19">
        <f t="shared" ca="1" si="1"/>
        <v>-1.0687789061507114</v>
      </c>
      <c r="E72" s="20">
        <f t="shared" si="2"/>
        <v>0.02</v>
      </c>
      <c r="F72" s="21">
        <f t="shared" ca="1" si="3"/>
        <v>-2.1395540124050948E-2</v>
      </c>
      <c r="G72" s="22">
        <f t="shared" ca="1" si="4"/>
        <v>0.23312997309412278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" x14ac:dyDescent="0.15">
      <c r="A73" s="1"/>
      <c r="B73" s="23">
        <v>60</v>
      </c>
      <c r="C73" s="18">
        <f t="shared" si="0"/>
        <v>0.23529411764705882</v>
      </c>
      <c r="D73" s="19">
        <f t="shared" ca="1" si="1"/>
        <v>-0.6109576437800881</v>
      </c>
      <c r="E73" s="20">
        <f t="shared" si="2"/>
        <v>0.02</v>
      </c>
      <c r="F73" s="21">
        <f t="shared" ca="1" si="3"/>
        <v>-1.2237436795060124E-2</v>
      </c>
      <c r="G73" s="22">
        <f t="shared" ca="1" si="4"/>
        <v>0.22089253629906266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" x14ac:dyDescent="0.15">
      <c r="A74" s="1"/>
      <c r="B74" s="23">
        <v>61</v>
      </c>
      <c r="C74" s="18">
        <f t="shared" si="0"/>
        <v>0.23921568627450979</v>
      </c>
      <c r="D74" s="19">
        <f t="shared" ca="1" si="1"/>
        <v>0.14729120372523738</v>
      </c>
      <c r="E74" s="20">
        <f t="shared" si="2"/>
        <v>0.02</v>
      </c>
      <c r="F74" s="21">
        <f t="shared" ca="1" si="3"/>
        <v>2.9284999540107035E-3</v>
      </c>
      <c r="G74" s="22">
        <f t="shared" ca="1" si="4"/>
        <v>0.22382103625307337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" x14ac:dyDescent="0.15">
      <c r="A75" s="1"/>
      <c r="B75" s="23">
        <v>62</v>
      </c>
      <c r="C75" s="18">
        <f t="shared" si="0"/>
        <v>0.24313725490196078</v>
      </c>
      <c r="D75" s="19">
        <f t="shared" ca="1" si="1"/>
        <v>0.3573515787956873</v>
      </c>
      <c r="E75" s="20">
        <f t="shared" si="2"/>
        <v>0.02</v>
      </c>
      <c r="F75" s="21">
        <f t="shared" ca="1" si="3"/>
        <v>7.1294777691487997E-3</v>
      </c>
      <c r="G75" s="22">
        <f t="shared" ca="1" si="4"/>
        <v>0.23095051402222216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" x14ac:dyDescent="0.15">
      <c r="A76" s="1"/>
      <c r="B76" s="23">
        <v>63</v>
      </c>
      <c r="C76" s="18">
        <f t="shared" si="0"/>
        <v>0.24705882352941178</v>
      </c>
      <c r="D76" s="19">
        <f t="shared" ca="1" si="1"/>
        <v>-0.72413057959818183</v>
      </c>
      <c r="E76" s="20">
        <f t="shared" si="2"/>
        <v>0.02</v>
      </c>
      <c r="F76" s="21">
        <f t="shared" ca="1" si="3"/>
        <v>-1.4500724573455576E-2</v>
      </c>
      <c r="G76" s="22">
        <f t="shared" ca="1" si="4"/>
        <v>0.21644978944876658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" x14ac:dyDescent="0.15">
      <c r="A77" s="1"/>
      <c r="B77" s="23">
        <v>64</v>
      </c>
      <c r="C77" s="18">
        <f t="shared" si="0"/>
        <v>0.25098039215686274</v>
      </c>
      <c r="D77" s="19">
        <f t="shared" ca="1" si="1"/>
        <v>-0.30546850968482514</v>
      </c>
      <c r="E77" s="20">
        <f t="shared" si="2"/>
        <v>0.02</v>
      </c>
      <c r="F77" s="21">
        <f t="shared" ca="1" si="3"/>
        <v>-6.1263458634571904E-3</v>
      </c>
      <c r="G77" s="22">
        <f t="shared" ca="1" si="4"/>
        <v>0.21032344358530938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" x14ac:dyDescent="0.15">
      <c r="A78" s="1"/>
      <c r="B78" s="23">
        <v>65</v>
      </c>
      <c r="C78" s="18">
        <f t="shared" si="0"/>
        <v>0.25490196078431371</v>
      </c>
      <c r="D78" s="19">
        <f t="shared" ca="1" si="1"/>
        <v>1.3387225158990226</v>
      </c>
      <c r="E78" s="20">
        <f t="shared" si="2"/>
        <v>0.02</v>
      </c>
      <c r="F78" s="21">
        <f t="shared" ca="1" si="3"/>
        <v>2.6757955145934546E-2</v>
      </c>
      <c r="G78" s="22">
        <f t="shared" ca="1" si="4"/>
        <v>0.23708139873124393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" x14ac:dyDescent="0.15">
      <c r="A79" s="1"/>
      <c r="B79" s="23">
        <v>66</v>
      </c>
      <c r="C79" s="18">
        <f t="shared" si="0"/>
        <v>0.25882352941176467</v>
      </c>
      <c r="D79" s="19">
        <f t="shared" ca="1" si="1"/>
        <v>-0.65961750665256458</v>
      </c>
      <c r="E79" s="20">
        <f t="shared" si="2"/>
        <v>0.02</v>
      </c>
      <c r="F79" s="21">
        <f t="shared" ca="1" si="3"/>
        <v>-1.3210943968245899E-2</v>
      </c>
      <c r="G79" s="22">
        <f t="shared" ca="1" si="4"/>
        <v>0.22387045476299802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" x14ac:dyDescent="0.15">
      <c r="A80" s="1"/>
      <c r="B80" s="23">
        <v>67</v>
      </c>
      <c r="C80" s="18">
        <f t="shared" si="0"/>
        <v>0.2627450980392157</v>
      </c>
      <c r="D80" s="19">
        <f t="shared" ca="1" si="1"/>
        <v>-9.8993591398833181E-2</v>
      </c>
      <c r="E80" s="20">
        <f t="shared" si="2"/>
        <v>0.02</v>
      </c>
      <c r="F80" s="21">
        <f t="shared" ca="1" si="3"/>
        <v>-1.9974295107031731E-3</v>
      </c>
      <c r="G80" s="22">
        <f t="shared" ca="1" si="4"/>
        <v>0.22187302525229485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" x14ac:dyDescent="0.15">
      <c r="A81" s="1"/>
      <c r="B81" s="23">
        <v>68</v>
      </c>
      <c r="C81" s="18">
        <f t="shared" si="0"/>
        <v>0.26666666666666666</v>
      </c>
      <c r="D81" s="19">
        <f t="shared" ca="1" si="1"/>
        <v>-0.84555327882854936</v>
      </c>
      <c r="E81" s="20">
        <f t="shared" si="2"/>
        <v>0.02</v>
      </c>
      <c r="F81" s="21">
        <f t="shared" ca="1" si="3"/>
        <v>-1.6928466598159404E-2</v>
      </c>
      <c r="G81" s="22">
        <f t="shared" ca="1" si="4"/>
        <v>0.20494455865413544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" x14ac:dyDescent="0.15">
      <c r="A82" s="1"/>
      <c r="B82" s="23">
        <v>69</v>
      </c>
      <c r="C82" s="18">
        <f t="shared" si="0"/>
        <v>0.27058823529411763</v>
      </c>
      <c r="D82" s="19">
        <f t="shared" ca="1" si="1"/>
        <v>1.4522029037036637</v>
      </c>
      <c r="E82" s="20">
        <f t="shared" si="2"/>
        <v>0.02</v>
      </c>
      <c r="F82" s="21">
        <f t="shared" ca="1" si="3"/>
        <v>2.9027984775355301E-2</v>
      </c>
      <c r="G82" s="22">
        <f t="shared" ca="1" si="4"/>
        <v>0.23397254342949075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" x14ac:dyDescent="0.15">
      <c r="A83" s="1"/>
      <c r="B83" s="23">
        <v>70</v>
      </c>
      <c r="C83" s="18">
        <f t="shared" si="0"/>
        <v>0.27450980392156865</v>
      </c>
      <c r="D83" s="19">
        <f t="shared" ca="1" si="1"/>
        <v>0.55856543934726521</v>
      </c>
      <c r="E83" s="20">
        <f t="shared" si="2"/>
        <v>0.02</v>
      </c>
      <c r="F83" s="21">
        <f t="shared" ca="1" si="3"/>
        <v>1.115295878353907E-2</v>
      </c>
      <c r="G83" s="22">
        <f t="shared" ca="1" si="4"/>
        <v>0.24512550221302981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" x14ac:dyDescent="0.15">
      <c r="A84" s="1"/>
      <c r="B84" s="23">
        <v>71</v>
      </c>
      <c r="C84" s="18">
        <f t="shared" si="0"/>
        <v>0.27843137254901962</v>
      </c>
      <c r="D84" s="19">
        <f t="shared" ca="1" si="1"/>
        <v>0.1316091576710923</v>
      </c>
      <c r="E84" s="20">
        <f t="shared" si="2"/>
        <v>0.02</v>
      </c>
      <c r="F84" s="21">
        <f t="shared" ca="1" si="3"/>
        <v>2.6129584081502361E-3</v>
      </c>
      <c r="G84" s="22">
        <f t="shared" ca="1" si="4"/>
        <v>0.24773846062118005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" x14ac:dyDescent="0.15">
      <c r="A85" s="1"/>
      <c r="B85" s="23">
        <v>72</v>
      </c>
      <c r="C85" s="18">
        <f t="shared" si="0"/>
        <v>0.28235294117647058</v>
      </c>
      <c r="D85" s="19">
        <f t="shared" ca="1" si="1"/>
        <v>0.72761569554521</v>
      </c>
      <c r="E85" s="20">
        <f t="shared" si="2"/>
        <v>0.02</v>
      </c>
      <c r="F85" s="21">
        <f t="shared" ca="1" si="3"/>
        <v>1.4532884227718226E-2</v>
      </c>
      <c r="G85" s="22">
        <f t="shared" ca="1" si="4"/>
        <v>0.26227134484889825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" x14ac:dyDescent="0.15">
      <c r="A86" s="1"/>
      <c r="B86" s="23">
        <v>73</v>
      </c>
      <c r="C86" s="18">
        <f t="shared" si="0"/>
        <v>0.28627450980392155</v>
      </c>
      <c r="D86" s="19">
        <f t="shared" ca="1" si="1"/>
        <v>-0.80214997628308671</v>
      </c>
      <c r="E86" s="20">
        <f t="shared" si="2"/>
        <v>0.02</v>
      </c>
      <c r="F86" s="21">
        <f t="shared" ca="1" si="3"/>
        <v>-1.6063569042904787E-2</v>
      </c>
      <c r="G86" s="22">
        <f t="shared" ca="1" si="4"/>
        <v>0.24620777580599346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" x14ac:dyDescent="0.15">
      <c r="A87" s="1"/>
      <c r="B87" s="23">
        <v>74</v>
      </c>
      <c r="C87" s="18">
        <f t="shared" si="0"/>
        <v>0.29019607843137252</v>
      </c>
      <c r="D87" s="19">
        <f t="shared" ca="1" si="1"/>
        <v>0.67452825213379897</v>
      </c>
      <c r="E87" s="20">
        <f t="shared" si="2"/>
        <v>0.02</v>
      </c>
      <c r="F87" s="21">
        <f t="shared" ca="1" si="3"/>
        <v>1.3471255413201001E-2</v>
      </c>
      <c r="G87" s="22">
        <f t="shared" ca="1" si="4"/>
        <v>0.25967903121919444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" x14ac:dyDescent="0.15">
      <c r="A88" s="1"/>
      <c r="B88" s="23">
        <v>75</v>
      </c>
      <c r="C88" s="18">
        <f t="shared" si="0"/>
        <v>0.29411764705882354</v>
      </c>
      <c r="D88" s="19">
        <f t="shared" ca="1" si="1"/>
        <v>-0.81853175877667994</v>
      </c>
      <c r="E88" s="20">
        <f t="shared" si="2"/>
        <v>0.02</v>
      </c>
      <c r="F88" s="21">
        <f t="shared" ca="1" si="3"/>
        <v>-1.6391001374060594E-2</v>
      </c>
      <c r="G88" s="22">
        <f t="shared" ca="1" si="4"/>
        <v>0.24328802984513384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" x14ac:dyDescent="0.15">
      <c r="A89" s="1"/>
      <c r="B89" s="23">
        <v>76</v>
      </c>
      <c r="C89" s="18">
        <f t="shared" si="0"/>
        <v>0.29803921568627451</v>
      </c>
      <c r="D89" s="19">
        <f t="shared" ca="1" si="1"/>
        <v>0.98657850745579534</v>
      </c>
      <c r="E89" s="20">
        <f t="shared" si="2"/>
        <v>0.02</v>
      </c>
      <c r="F89" s="21">
        <f t="shared" ca="1" si="3"/>
        <v>1.9712489519324132E-2</v>
      </c>
      <c r="G89" s="22">
        <f t="shared" ca="1" si="4"/>
        <v>0.26300051936445795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" x14ac:dyDescent="0.15">
      <c r="A90" s="1"/>
      <c r="B90" s="23">
        <v>77</v>
      </c>
      <c r="C90" s="18">
        <f t="shared" si="0"/>
        <v>0.30196078431372547</v>
      </c>
      <c r="D90" s="19">
        <f t="shared" ca="1" si="1"/>
        <v>0.25280603532149565</v>
      </c>
      <c r="E90" s="20">
        <f t="shared" si="2"/>
        <v>0.02</v>
      </c>
      <c r="F90" s="21">
        <f t="shared" ca="1" si="3"/>
        <v>5.0354939990287784E-3</v>
      </c>
      <c r="G90" s="22">
        <f t="shared" ca="1" si="4"/>
        <v>0.2680360133634867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" x14ac:dyDescent="0.15">
      <c r="A91" s="1"/>
      <c r="B91" s="23">
        <v>78</v>
      </c>
      <c r="C91" s="18">
        <f t="shared" si="0"/>
        <v>0.30588235294117649</v>
      </c>
      <c r="D91" s="19">
        <f t="shared" ca="1" si="1"/>
        <v>-0.46973913767981174</v>
      </c>
      <c r="E91" s="20">
        <f t="shared" si="2"/>
        <v>0.02</v>
      </c>
      <c r="F91" s="21">
        <f t="shared" ca="1" si="3"/>
        <v>-9.4158044017031758E-3</v>
      </c>
      <c r="G91" s="22">
        <f t="shared" ca="1" si="4"/>
        <v>0.2586202089617835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" x14ac:dyDescent="0.15">
      <c r="A92" s="1"/>
      <c r="B92" s="23">
        <v>79</v>
      </c>
      <c r="C92" s="18">
        <f t="shared" si="0"/>
        <v>0.30980392156862746</v>
      </c>
      <c r="D92" s="19">
        <f t="shared" ca="1" si="1"/>
        <v>1.4006953961912183</v>
      </c>
      <c r="E92" s="20">
        <f t="shared" si="2"/>
        <v>0.02</v>
      </c>
      <c r="F92" s="21">
        <f t="shared" ca="1" si="3"/>
        <v>2.7993624770180303E-2</v>
      </c>
      <c r="G92" s="22">
        <f t="shared" ca="1" si="4"/>
        <v>0.28661383373196381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" x14ac:dyDescent="0.15">
      <c r="A93" s="1"/>
      <c r="B93" s="23">
        <v>80</v>
      </c>
      <c r="C93" s="18">
        <f t="shared" si="0"/>
        <v>0.31372549019607843</v>
      </c>
      <c r="D93" s="19">
        <f t="shared" ca="1" si="1"/>
        <v>-1.093321691840021</v>
      </c>
      <c r="E93" s="20">
        <f t="shared" si="2"/>
        <v>0.02</v>
      </c>
      <c r="F93" s="21">
        <f t="shared" ca="1" si="3"/>
        <v>-2.1888912568857832E-2</v>
      </c>
      <c r="G93" s="22">
        <f t="shared" ca="1" si="4"/>
        <v>0.26472492116310598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" x14ac:dyDescent="0.15">
      <c r="A94" s="1"/>
      <c r="B94" s="23">
        <v>81</v>
      </c>
      <c r="C94" s="18">
        <f t="shared" si="0"/>
        <v>0.31764705882352939</v>
      </c>
      <c r="D94" s="19">
        <f t="shared" ca="1" si="1"/>
        <v>-1.023118820534018</v>
      </c>
      <c r="E94" s="20">
        <f t="shared" si="2"/>
        <v>0.02</v>
      </c>
      <c r="F94" s="21">
        <f t="shared" ca="1" si="3"/>
        <v>-2.048313836528139E-2</v>
      </c>
      <c r="G94" s="22">
        <f t="shared" ca="1" si="4"/>
        <v>0.24424178279782457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" x14ac:dyDescent="0.15">
      <c r="A95" s="1"/>
      <c r="B95" s="23">
        <v>82</v>
      </c>
      <c r="C95" s="18">
        <f t="shared" si="0"/>
        <v>0.32156862745098036</v>
      </c>
      <c r="D95" s="19">
        <f t="shared" ca="1" si="1"/>
        <v>0.69435719060129841</v>
      </c>
      <c r="E95" s="20">
        <f t="shared" si="2"/>
        <v>0.02</v>
      </c>
      <c r="F95" s="21">
        <f t="shared" ca="1" si="3"/>
        <v>1.3867988378081042E-2</v>
      </c>
      <c r="G95" s="22">
        <f t="shared" ca="1" si="4"/>
        <v>0.25810977117590561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" x14ac:dyDescent="0.15">
      <c r="A96" s="1"/>
      <c r="B96" s="23">
        <v>83</v>
      </c>
      <c r="C96" s="18">
        <f t="shared" si="0"/>
        <v>0.32549019607843138</v>
      </c>
      <c r="D96" s="19">
        <f t="shared" ca="1" si="1"/>
        <v>0.87781943494499992</v>
      </c>
      <c r="E96" s="20">
        <f t="shared" si="2"/>
        <v>0.02</v>
      </c>
      <c r="F96" s="21">
        <f t="shared" ca="1" si="3"/>
        <v>1.7536145579592086E-2</v>
      </c>
      <c r="G96" s="22">
        <f t="shared" ca="1" si="4"/>
        <v>0.27564591675549771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" x14ac:dyDescent="0.15">
      <c r="A97" s="1"/>
      <c r="B97" s="23">
        <v>84</v>
      </c>
      <c r="C97" s="18">
        <f t="shared" si="0"/>
        <v>0.32941176470588235</v>
      </c>
      <c r="D97" s="19">
        <f t="shared" ca="1" si="1"/>
        <v>-1.7190515080674029</v>
      </c>
      <c r="E97" s="20">
        <f t="shared" si="2"/>
        <v>0.02</v>
      </c>
      <c r="F97" s="21">
        <f t="shared" ca="1" si="3"/>
        <v>-3.4402648664623003E-2</v>
      </c>
      <c r="G97" s="22">
        <f t="shared" ca="1" si="4"/>
        <v>0.24124326809087471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" x14ac:dyDescent="0.15">
      <c r="A98" s="1"/>
      <c r="B98" s="23">
        <v>85</v>
      </c>
      <c r="C98" s="18">
        <f t="shared" si="0"/>
        <v>0.33333333333333331</v>
      </c>
      <c r="D98" s="19">
        <f t="shared" ca="1" si="1"/>
        <v>-1.1824118066341707</v>
      </c>
      <c r="E98" s="20">
        <f t="shared" si="2"/>
        <v>0.02</v>
      </c>
      <c r="F98" s="21">
        <f t="shared" ca="1" si="3"/>
        <v>-2.3667156389004265E-2</v>
      </c>
      <c r="G98" s="22">
        <f t="shared" ca="1" si="4"/>
        <v>0.21757611170187044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" x14ac:dyDescent="0.15">
      <c r="A99" s="1"/>
      <c r="B99" s="23">
        <v>86</v>
      </c>
      <c r="C99" s="18">
        <f t="shared" si="0"/>
        <v>0.33725490196078434</v>
      </c>
      <c r="D99" s="19">
        <f t="shared" ca="1" si="1"/>
        <v>8.0149755474229381E-2</v>
      </c>
      <c r="E99" s="20">
        <f t="shared" si="2"/>
        <v>0.02</v>
      </c>
      <c r="F99" s="21">
        <f t="shared" ca="1" si="3"/>
        <v>1.5859311007236567E-3</v>
      </c>
      <c r="G99" s="22">
        <f t="shared" ca="1" si="4"/>
        <v>0.2191620428025941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" x14ac:dyDescent="0.15">
      <c r="A100" s="1"/>
      <c r="B100" s="23">
        <v>87</v>
      </c>
      <c r="C100" s="18">
        <f t="shared" si="0"/>
        <v>0.3411764705882353</v>
      </c>
      <c r="D100" s="19">
        <f t="shared" ca="1" si="1"/>
        <v>-0.28504514141616139</v>
      </c>
      <c r="E100" s="20">
        <f t="shared" si="2"/>
        <v>0.02</v>
      </c>
      <c r="F100" s="21">
        <f t="shared" ca="1" si="3"/>
        <v>-5.7180912238371569E-3</v>
      </c>
      <c r="G100" s="22">
        <f t="shared" ca="1" si="4"/>
        <v>0.21344395157875695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" x14ac:dyDescent="0.15">
      <c r="A101" s="1"/>
      <c r="B101" s="23">
        <v>88</v>
      </c>
      <c r="C101" s="18">
        <f t="shared" si="0"/>
        <v>0.34509803921568627</v>
      </c>
      <c r="D101" s="19">
        <f t="shared" ca="1" si="1"/>
        <v>-0.40304001237750509</v>
      </c>
      <c r="E101" s="20">
        <f t="shared" si="2"/>
        <v>0.02</v>
      </c>
      <c r="F101" s="21">
        <f t="shared" ca="1" si="3"/>
        <v>-8.0775401653209854E-3</v>
      </c>
      <c r="G101" s="22">
        <f t="shared" ca="1" si="4"/>
        <v>0.20536641141343598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" x14ac:dyDescent="0.15">
      <c r="A102" s="1"/>
      <c r="B102" s="23">
        <v>89</v>
      </c>
      <c r="C102" s="18">
        <f t="shared" si="0"/>
        <v>0.34901960784313724</v>
      </c>
      <c r="D102" s="19">
        <f t="shared" ca="1" si="1"/>
        <v>0.43316131315871681</v>
      </c>
      <c r="E102" s="20">
        <f t="shared" si="2"/>
        <v>0.02</v>
      </c>
      <c r="F102" s="21">
        <f t="shared" ca="1" si="3"/>
        <v>8.6471198779654399E-3</v>
      </c>
      <c r="G102" s="22">
        <f t="shared" ca="1" si="4"/>
        <v>0.21401353129140141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" x14ac:dyDescent="0.15">
      <c r="A103" s="1"/>
      <c r="B103" s="23">
        <v>90</v>
      </c>
      <c r="C103" s="18">
        <f t="shared" si="0"/>
        <v>0.3529411764705882</v>
      </c>
      <c r="D103" s="19">
        <f t="shared" ca="1" si="1"/>
        <v>0.77475939547622874</v>
      </c>
      <c r="E103" s="20">
        <f t="shared" si="2"/>
        <v>0.02</v>
      </c>
      <c r="F103" s="21">
        <f t="shared" ca="1" si="3"/>
        <v>1.5478403318835054E-2</v>
      </c>
      <c r="G103" s="22">
        <f t="shared" ca="1" si="4"/>
        <v>0.22949193461023645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" x14ac:dyDescent="0.15">
      <c r="A104" s="1"/>
      <c r="B104" s="23">
        <v>91</v>
      </c>
      <c r="C104" s="18">
        <f t="shared" si="0"/>
        <v>0.35686274509803922</v>
      </c>
      <c r="D104" s="19">
        <f t="shared" ca="1" si="1"/>
        <v>0.11028042541553475</v>
      </c>
      <c r="E104" s="20">
        <f t="shared" si="2"/>
        <v>0.02</v>
      </c>
      <c r="F104" s="21">
        <f t="shared" ca="1" si="3"/>
        <v>2.1876099252040098E-3</v>
      </c>
      <c r="G104" s="22">
        <f t="shared" ca="1" si="4"/>
        <v>0.23167954453544046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" x14ac:dyDescent="0.15">
      <c r="A105" s="1"/>
      <c r="B105" s="23">
        <v>92</v>
      </c>
      <c r="C105" s="18">
        <f t="shared" si="0"/>
        <v>0.36078431372549019</v>
      </c>
      <c r="D105" s="19">
        <f t="shared" ca="1" si="1"/>
        <v>4.18336871573112E-3</v>
      </c>
      <c r="E105" s="20">
        <f t="shared" si="2"/>
        <v>0.02</v>
      </c>
      <c r="F105" s="21">
        <f t="shared" ca="1" si="3"/>
        <v>6.5497213958901581E-5</v>
      </c>
      <c r="G105" s="22">
        <f t="shared" ca="1" si="4"/>
        <v>0.23174504174939936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" x14ac:dyDescent="0.15">
      <c r="A106" s="1"/>
      <c r="B106" s="23">
        <v>93</v>
      </c>
      <c r="C106" s="18">
        <f t="shared" si="0"/>
        <v>0.36470588235294116</v>
      </c>
      <c r="D106" s="19">
        <f t="shared" ca="1" si="1"/>
        <v>1.1178430430775514</v>
      </c>
      <c r="E106" s="20">
        <f t="shared" si="2"/>
        <v>0.02</v>
      </c>
      <c r="F106" s="21">
        <f t="shared" ca="1" si="3"/>
        <v>2.2338685564158918E-2</v>
      </c>
      <c r="G106" s="22">
        <f t="shared" ca="1" si="4"/>
        <v>0.25408372731355827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" x14ac:dyDescent="0.15">
      <c r="A107" s="1"/>
      <c r="B107" s="23">
        <v>94</v>
      </c>
      <c r="C107" s="18">
        <f t="shared" si="0"/>
        <v>0.36862745098039218</v>
      </c>
      <c r="D107" s="19">
        <f t="shared" ca="1" si="1"/>
        <v>1.8735108198891387E-3</v>
      </c>
      <c r="E107" s="20">
        <f t="shared" si="2"/>
        <v>0.02</v>
      </c>
      <c r="F107" s="21">
        <f t="shared" ca="1" si="3"/>
        <v>1.754286523593507E-5</v>
      </c>
      <c r="G107" s="22">
        <f t="shared" ca="1" si="4"/>
        <v>0.25410127017879419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" x14ac:dyDescent="0.15">
      <c r="A108" s="1"/>
      <c r="B108" s="23">
        <v>95</v>
      </c>
      <c r="C108" s="18">
        <f t="shared" si="0"/>
        <v>0.37254901960784315</v>
      </c>
      <c r="D108" s="19">
        <f t="shared" ca="1" si="1"/>
        <v>-2.3040734718903964</v>
      </c>
      <c r="E108" s="20">
        <f t="shared" si="2"/>
        <v>0.02</v>
      </c>
      <c r="F108" s="21">
        <f t="shared" ca="1" si="3"/>
        <v>-4.6101398164880777E-2</v>
      </c>
      <c r="G108" s="22">
        <f t="shared" ca="1" si="4"/>
        <v>0.2079998720139134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" x14ac:dyDescent="0.15">
      <c r="A109" s="1"/>
      <c r="B109" s="23">
        <v>96</v>
      </c>
      <c r="C109" s="18">
        <f t="shared" si="0"/>
        <v>0.37647058823529411</v>
      </c>
      <c r="D109" s="19">
        <f t="shared" ca="1" si="1"/>
        <v>-0.37319963717482391</v>
      </c>
      <c r="E109" s="20">
        <f t="shared" si="2"/>
        <v>0.02</v>
      </c>
      <c r="F109" s="21">
        <f t="shared" ca="1" si="3"/>
        <v>-7.4803056746348242E-3</v>
      </c>
      <c r="G109" s="22">
        <f t="shared" ca="1" si="4"/>
        <v>0.20051956633927859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" x14ac:dyDescent="0.15">
      <c r="A110" s="1"/>
      <c r="B110" s="23">
        <v>97</v>
      </c>
      <c r="C110" s="18">
        <f t="shared" si="0"/>
        <v>0.38039215686274508</v>
      </c>
      <c r="D110" s="19">
        <f t="shared" ca="1" si="1"/>
        <v>1.6578262489124866</v>
      </c>
      <c r="E110" s="20">
        <f t="shared" si="2"/>
        <v>0.02</v>
      </c>
      <c r="F110" s="21">
        <f t="shared" ca="1" si="3"/>
        <v>3.3140798737752532E-2</v>
      </c>
      <c r="G110" s="22">
        <f t="shared" ca="1" si="4"/>
        <v>0.23366036507703111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" x14ac:dyDescent="0.15">
      <c r="A111" s="1"/>
      <c r="B111" s="23">
        <v>98</v>
      </c>
      <c r="C111" s="18">
        <f t="shared" si="0"/>
        <v>0.38431372549019605</v>
      </c>
      <c r="D111" s="19">
        <f t="shared" ca="1" si="1"/>
        <v>0.37954403462076564</v>
      </c>
      <c r="E111" s="20">
        <f t="shared" si="2"/>
        <v>0.02</v>
      </c>
      <c r="F111" s="21">
        <f t="shared" ca="1" si="3"/>
        <v>7.572555173585742E-3</v>
      </c>
      <c r="G111" s="22">
        <f t="shared" ca="1" si="4"/>
        <v>0.24123292025061685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" x14ac:dyDescent="0.15">
      <c r="A112" s="1"/>
      <c r="B112" s="23">
        <v>99</v>
      </c>
      <c r="C112" s="18">
        <f t="shared" si="0"/>
        <v>0.38823529411764707</v>
      </c>
      <c r="D112" s="19">
        <f t="shared" ca="1" si="1"/>
        <v>-1.5640776740475886</v>
      </c>
      <c r="E112" s="20">
        <f t="shared" si="2"/>
        <v>0.02</v>
      </c>
      <c r="F112" s="21">
        <f t="shared" ca="1" si="3"/>
        <v>-3.1300472925677315E-2</v>
      </c>
      <c r="G112" s="22">
        <f t="shared" ca="1" si="4"/>
        <v>0.20993244732493954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" x14ac:dyDescent="0.15">
      <c r="A113" s="1"/>
      <c r="B113" s="23">
        <v>100</v>
      </c>
      <c r="C113" s="18">
        <f t="shared" si="0"/>
        <v>0.39215686274509803</v>
      </c>
      <c r="D113" s="19">
        <f t="shared" ca="1" si="1"/>
        <v>2.9924808584568731E-2</v>
      </c>
      <c r="E113" s="20">
        <f t="shared" si="2"/>
        <v>0.02</v>
      </c>
      <c r="F113" s="21">
        <f t="shared" ca="1" si="3"/>
        <v>5.8203166601883036E-4</v>
      </c>
      <c r="G113" s="22">
        <f t="shared" ca="1" si="4"/>
        <v>0.21051447899095838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" x14ac:dyDescent="0.15">
      <c r="A114" s="1"/>
      <c r="B114" s="23">
        <v>101</v>
      </c>
      <c r="C114" s="18">
        <f t="shared" si="0"/>
        <v>0.396078431372549</v>
      </c>
      <c r="D114" s="19">
        <f t="shared" ca="1" si="1"/>
        <v>-0.72304912342204886</v>
      </c>
      <c r="E114" s="20">
        <f t="shared" si="2"/>
        <v>0.02</v>
      </c>
      <c r="F114" s="21">
        <f t="shared" ca="1" si="3"/>
        <v>-1.4477492623655955E-2</v>
      </c>
      <c r="G114" s="22">
        <f t="shared" ca="1" si="4"/>
        <v>0.19603698636730243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" x14ac:dyDescent="0.15">
      <c r="A115" s="1"/>
      <c r="B115" s="23">
        <v>102</v>
      </c>
      <c r="C115" s="18">
        <f t="shared" si="0"/>
        <v>0.4</v>
      </c>
      <c r="D115" s="19">
        <f t="shared" ca="1" si="1"/>
        <v>-0.57278708678424406</v>
      </c>
      <c r="E115" s="20">
        <f t="shared" si="2"/>
        <v>0.02</v>
      </c>
      <c r="F115" s="21">
        <f t="shared" ca="1" si="3"/>
        <v>-1.1471116401282316E-2</v>
      </c>
      <c r="G115" s="22">
        <f t="shared" ca="1" si="4"/>
        <v>0.18456586996602012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" x14ac:dyDescent="0.15">
      <c r="A116" s="1"/>
      <c r="B116" s="23">
        <v>103</v>
      </c>
      <c r="C116" s="18">
        <f t="shared" si="0"/>
        <v>0.40392156862745099</v>
      </c>
      <c r="D116" s="19">
        <f t="shared" ca="1" si="1"/>
        <v>-0.51905483793571339</v>
      </c>
      <c r="E116" s="20">
        <f t="shared" si="2"/>
        <v>0.02</v>
      </c>
      <c r="F116" s="21">
        <f t="shared" ca="1" si="3"/>
        <v>-1.0395571728907682E-2</v>
      </c>
      <c r="G116" s="22">
        <f t="shared" ca="1" si="4"/>
        <v>0.17417029823711244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" x14ac:dyDescent="0.15">
      <c r="A117" s="1"/>
      <c r="B117" s="23">
        <v>104</v>
      </c>
      <c r="C117" s="18">
        <f t="shared" si="0"/>
        <v>0.40784313725490196</v>
      </c>
      <c r="D117" s="19">
        <f t="shared" ca="1" si="1"/>
        <v>-0.28122356781814728</v>
      </c>
      <c r="E117" s="20">
        <f t="shared" si="2"/>
        <v>0.02</v>
      </c>
      <c r="F117" s="21">
        <f t="shared" ca="1" si="3"/>
        <v>-5.6381309875972296E-3</v>
      </c>
      <c r="G117" s="22">
        <f t="shared" ca="1" si="4"/>
        <v>0.16853216724951522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" x14ac:dyDescent="0.15">
      <c r="A118" s="1"/>
      <c r="B118" s="23">
        <v>105</v>
      </c>
      <c r="C118" s="18">
        <f t="shared" si="0"/>
        <v>0.41176470588235292</v>
      </c>
      <c r="D118" s="19">
        <f t="shared" ca="1" si="1"/>
        <v>0.75847451399742705</v>
      </c>
      <c r="E118" s="20">
        <f t="shared" si="2"/>
        <v>0.02</v>
      </c>
      <c r="F118" s="21">
        <f t="shared" ca="1" si="3"/>
        <v>1.5156272855066226E-2</v>
      </c>
      <c r="G118" s="22">
        <f t="shared" ca="1" si="4"/>
        <v>0.18368844010458146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" x14ac:dyDescent="0.15">
      <c r="A119" s="1"/>
      <c r="B119" s="23">
        <v>106</v>
      </c>
      <c r="C119" s="18">
        <f t="shared" si="0"/>
        <v>0.41568627450980389</v>
      </c>
      <c r="D119" s="19">
        <f t="shared" ca="1" si="1"/>
        <v>-0.41956870309228456</v>
      </c>
      <c r="E119" s="20">
        <f t="shared" si="2"/>
        <v>0.02</v>
      </c>
      <c r="F119" s="21">
        <f t="shared" ca="1" si="3"/>
        <v>-8.4057802140107569E-3</v>
      </c>
      <c r="G119" s="22">
        <f t="shared" ca="1" si="4"/>
        <v>0.17528265989057071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" x14ac:dyDescent="0.15">
      <c r="A120" s="1"/>
      <c r="B120" s="23">
        <v>107</v>
      </c>
      <c r="C120" s="18">
        <f t="shared" si="0"/>
        <v>0.41960784313725491</v>
      </c>
      <c r="D120" s="19">
        <f t="shared" ca="1" si="1"/>
        <v>0.5282964646571614</v>
      </c>
      <c r="E120" s="20">
        <f t="shared" si="2"/>
        <v>0.02</v>
      </c>
      <c r="F120" s="21">
        <f t="shared" ca="1" si="3"/>
        <v>1.0552182417857693E-2</v>
      </c>
      <c r="G120" s="22">
        <f t="shared" ca="1" si="4"/>
        <v>0.18583484230842839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" x14ac:dyDescent="0.15">
      <c r="A121" s="1"/>
      <c r="B121" s="23">
        <v>108</v>
      </c>
      <c r="C121" s="18">
        <f t="shared" si="0"/>
        <v>0.42352941176470588</v>
      </c>
      <c r="D121" s="19">
        <f t="shared" ca="1" si="1"/>
        <v>-1.2888060770099405</v>
      </c>
      <c r="E121" s="20">
        <f t="shared" si="2"/>
        <v>0.02</v>
      </c>
      <c r="F121" s="21">
        <f t="shared" ca="1" si="3"/>
        <v>-2.5790696037634769E-2</v>
      </c>
      <c r="G121" s="22">
        <f t="shared" ca="1" si="4"/>
        <v>0.16004414627079364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" x14ac:dyDescent="0.15">
      <c r="A122" s="1"/>
      <c r="B122" s="23">
        <v>109</v>
      </c>
      <c r="C122" s="18">
        <f t="shared" si="0"/>
        <v>0.42745098039215684</v>
      </c>
      <c r="D122" s="19">
        <f t="shared" ca="1" si="1"/>
        <v>0.76434520503379888</v>
      </c>
      <c r="E122" s="20">
        <f t="shared" si="2"/>
        <v>0.02</v>
      </c>
      <c r="F122" s="21">
        <f t="shared" ca="1" si="3"/>
        <v>1.5274352402929249E-2</v>
      </c>
      <c r="G122" s="22">
        <f t="shared" ca="1" si="4"/>
        <v>0.17531849867372287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" x14ac:dyDescent="0.15">
      <c r="A123" s="1"/>
      <c r="B123" s="23">
        <v>110</v>
      </c>
      <c r="C123" s="18">
        <f t="shared" si="0"/>
        <v>0.43137254901960786</v>
      </c>
      <c r="D123" s="19">
        <f t="shared" ca="1" si="1"/>
        <v>-0.17468331730758549</v>
      </c>
      <c r="E123" s="20">
        <f t="shared" si="2"/>
        <v>0.02</v>
      </c>
      <c r="F123" s="21">
        <f t="shared" ca="1" si="3"/>
        <v>-3.507416032322198E-3</v>
      </c>
      <c r="G123" s="22">
        <f t="shared" ca="1" si="4"/>
        <v>0.17181108264140069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" x14ac:dyDescent="0.15">
      <c r="A124" s="1"/>
      <c r="B124" s="23">
        <v>111</v>
      </c>
      <c r="C124" s="18">
        <f t="shared" si="0"/>
        <v>0.43529411764705883</v>
      </c>
      <c r="D124" s="19">
        <f t="shared" ca="1" si="1"/>
        <v>0.98688402855504309</v>
      </c>
      <c r="E124" s="20">
        <f t="shared" si="2"/>
        <v>0.02</v>
      </c>
      <c r="F124" s="21">
        <f t="shared" ca="1" si="3"/>
        <v>1.9724205976383889E-2</v>
      </c>
      <c r="G124" s="22">
        <f t="shared" ca="1" si="4"/>
        <v>0.19153528861778457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" x14ac:dyDescent="0.15">
      <c r="A125" s="1"/>
      <c r="B125" s="23">
        <v>112</v>
      </c>
      <c r="C125" s="18">
        <f t="shared" si="0"/>
        <v>0.4392156862745098</v>
      </c>
      <c r="D125" s="19">
        <f t="shared" ca="1" si="1"/>
        <v>-0.50906227274698768</v>
      </c>
      <c r="E125" s="20">
        <f t="shared" si="2"/>
        <v>0.02</v>
      </c>
      <c r="F125" s="21">
        <f t="shared" ca="1" si="3"/>
        <v>-1.0196267046203895E-2</v>
      </c>
      <c r="G125" s="22">
        <f t="shared" ca="1" si="4"/>
        <v>0.18133902157158069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" x14ac:dyDescent="0.15">
      <c r="A126" s="1"/>
      <c r="B126" s="23">
        <v>113</v>
      </c>
      <c r="C126" s="18">
        <f t="shared" si="0"/>
        <v>0.44313725490196076</v>
      </c>
      <c r="D126" s="19">
        <f t="shared" ca="1" si="1"/>
        <v>-2.4745482944258441</v>
      </c>
      <c r="E126" s="20">
        <f t="shared" si="2"/>
        <v>0.02</v>
      </c>
      <c r="F126" s="21">
        <f t="shared" ca="1" si="3"/>
        <v>-4.9505187772561715E-2</v>
      </c>
      <c r="G126" s="22">
        <f t="shared" ca="1" si="4"/>
        <v>0.13183383379901897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" x14ac:dyDescent="0.15">
      <c r="A127" s="1"/>
      <c r="B127" s="23">
        <v>114</v>
      </c>
      <c r="C127" s="18">
        <f t="shared" si="0"/>
        <v>0.44705882352941173</v>
      </c>
      <c r="D127" s="19">
        <f t="shared" ca="1" si="1"/>
        <v>-0.35640355680526103</v>
      </c>
      <c r="E127" s="20">
        <f t="shared" si="2"/>
        <v>0.02</v>
      </c>
      <c r="F127" s="21">
        <f t="shared" ca="1" si="3"/>
        <v>-7.1384102603247518E-3</v>
      </c>
      <c r="G127" s="22">
        <f t="shared" ca="1" si="4"/>
        <v>0.12469542353869423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" x14ac:dyDescent="0.15">
      <c r="A128" s="1"/>
      <c r="B128" s="23">
        <v>115</v>
      </c>
      <c r="C128" s="18">
        <f t="shared" si="0"/>
        <v>0.45098039215686275</v>
      </c>
      <c r="D128" s="19">
        <f t="shared" ca="1" si="1"/>
        <v>0.15166289965740987</v>
      </c>
      <c r="E128" s="20">
        <f t="shared" si="2"/>
        <v>0.02</v>
      </c>
      <c r="F128" s="21">
        <f t="shared" ca="1" si="3"/>
        <v>3.0234787442432018E-3</v>
      </c>
      <c r="G128" s="22">
        <f t="shared" ca="1" si="4"/>
        <v>0.12771890228293742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" x14ac:dyDescent="0.15">
      <c r="A129" s="1"/>
      <c r="B129" s="23">
        <v>116</v>
      </c>
      <c r="C129" s="18">
        <f t="shared" si="0"/>
        <v>0.45490196078431372</v>
      </c>
      <c r="D129" s="19">
        <f t="shared" ca="1" si="1"/>
        <v>0.69934382351142099</v>
      </c>
      <c r="E129" s="20">
        <f t="shared" si="2"/>
        <v>0.02</v>
      </c>
      <c r="F129" s="21">
        <f t="shared" ca="1" si="3"/>
        <v>1.3976860085735641E-2</v>
      </c>
      <c r="G129" s="22">
        <f t="shared" ca="1" si="4"/>
        <v>0.14169576236867307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" x14ac:dyDescent="0.15">
      <c r="A130" s="1"/>
      <c r="B130" s="23">
        <v>117</v>
      </c>
      <c r="C130" s="18">
        <f t="shared" si="0"/>
        <v>0.45882352941176469</v>
      </c>
      <c r="D130" s="19">
        <f t="shared" ca="1" si="1"/>
        <v>0.1555347121934833</v>
      </c>
      <c r="E130" s="20">
        <f t="shared" si="2"/>
        <v>0.02</v>
      </c>
      <c r="F130" s="21">
        <f t="shared" ca="1" si="3"/>
        <v>3.0995816350564368E-3</v>
      </c>
      <c r="G130" s="22">
        <f t="shared" ca="1" si="4"/>
        <v>0.14479534400372951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" x14ac:dyDescent="0.15">
      <c r="A131" s="1"/>
      <c r="B131" s="23">
        <v>118</v>
      </c>
      <c r="C131" s="18">
        <f t="shared" si="0"/>
        <v>0.46274509803921571</v>
      </c>
      <c r="D131" s="19">
        <f t="shared" ca="1" si="1"/>
        <v>2.3240612524884177</v>
      </c>
      <c r="E131" s="20">
        <f t="shared" si="2"/>
        <v>0.02</v>
      </c>
      <c r="F131" s="21">
        <f t="shared" ca="1" si="3"/>
        <v>4.6469869336513162E-2</v>
      </c>
      <c r="G131" s="22">
        <f t="shared" ca="1" si="4"/>
        <v>0.19126521334024266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" x14ac:dyDescent="0.15">
      <c r="A132" s="1"/>
      <c r="B132" s="23">
        <v>119</v>
      </c>
      <c r="C132" s="18">
        <f t="shared" si="0"/>
        <v>0.46666666666666667</v>
      </c>
      <c r="D132" s="19">
        <f t="shared" ca="1" si="1"/>
        <v>-0.61036466438355963</v>
      </c>
      <c r="E132" s="20">
        <f t="shared" si="2"/>
        <v>0.02</v>
      </c>
      <c r="F132" s="21">
        <f t="shared" ca="1" si="3"/>
        <v>-1.2222293696560624E-2</v>
      </c>
      <c r="G132" s="22">
        <f t="shared" ca="1" si="4"/>
        <v>0.17904291964368202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" x14ac:dyDescent="0.15">
      <c r="A133" s="1"/>
      <c r="B133" s="23">
        <v>120</v>
      </c>
      <c r="C133" s="18">
        <f t="shared" si="0"/>
        <v>0.47058823529411764</v>
      </c>
      <c r="D133" s="19">
        <f t="shared" ca="1" si="1"/>
        <v>0.45721413347194806</v>
      </c>
      <c r="E133" s="20">
        <f t="shared" si="2"/>
        <v>0.02</v>
      </c>
      <c r="F133" s="21">
        <f t="shared" ca="1" si="3"/>
        <v>9.1302408718198485E-3</v>
      </c>
      <c r="G133" s="22">
        <f t="shared" ca="1" si="4"/>
        <v>0.18817316051550187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" x14ac:dyDescent="0.15">
      <c r="A134" s="1"/>
      <c r="B134" s="23">
        <v>121</v>
      </c>
      <c r="C134" s="18">
        <f t="shared" si="0"/>
        <v>0.47450980392156861</v>
      </c>
      <c r="D134" s="19">
        <f t="shared" ca="1" si="1"/>
        <v>-1.4321591080589158</v>
      </c>
      <c r="E134" s="20">
        <f t="shared" si="2"/>
        <v>0.02</v>
      </c>
      <c r="F134" s="21">
        <f t="shared" ca="1" si="3"/>
        <v>-2.8657940056120709E-2</v>
      </c>
      <c r="G134" s="22">
        <f t="shared" ca="1" si="4"/>
        <v>0.15951522045938116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" x14ac:dyDescent="0.15">
      <c r="A135" s="1"/>
      <c r="B135" s="23">
        <v>122</v>
      </c>
      <c r="C135" s="18">
        <f t="shared" si="0"/>
        <v>0.47843137254901957</v>
      </c>
      <c r="D135" s="19">
        <f t="shared" ca="1" si="1"/>
        <v>-1.7158025707773317</v>
      </c>
      <c r="E135" s="20">
        <f t="shared" si="2"/>
        <v>0.02</v>
      </c>
      <c r="F135" s="21">
        <f t="shared" ca="1" si="3"/>
        <v>-3.4328561628915996E-2</v>
      </c>
      <c r="G135" s="22">
        <f t="shared" ca="1" si="4"/>
        <v>0.12518665883046515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" x14ac:dyDescent="0.15">
      <c r="A136" s="1"/>
      <c r="B136" s="23">
        <v>123</v>
      </c>
      <c r="C136" s="18">
        <f t="shared" si="0"/>
        <v>0.4823529411764706</v>
      </c>
      <c r="D136" s="19">
        <f t="shared" ca="1" si="1"/>
        <v>-1.4677506436637786</v>
      </c>
      <c r="E136" s="20">
        <f t="shared" si="2"/>
        <v>0.02</v>
      </c>
      <c r="F136" s="21">
        <f t="shared" ca="1" si="3"/>
        <v>-2.9364830650438746E-2</v>
      </c>
      <c r="G136" s="22">
        <f t="shared" ca="1" si="4"/>
        <v>9.5821828180026408E-2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" x14ac:dyDescent="0.15">
      <c r="A137" s="1"/>
      <c r="B137" s="23">
        <v>124</v>
      </c>
      <c r="C137" s="18">
        <f t="shared" si="0"/>
        <v>0.48627450980392156</v>
      </c>
      <c r="D137" s="19">
        <f t="shared" ca="1" si="1"/>
        <v>-0.3516748093752739</v>
      </c>
      <c r="E137" s="20">
        <f t="shared" si="2"/>
        <v>0.02</v>
      </c>
      <c r="F137" s="21">
        <f t="shared" ca="1" si="3"/>
        <v>-7.0410108406960686E-3</v>
      </c>
      <c r="G137" s="22">
        <f t="shared" ca="1" si="4"/>
        <v>8.878081733933034E-2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" x14ac:dyDescent="0.15">
      <c r="A138" s="1"/>
      <c r="B138" s="23">
        <v>125</v>
      </c>
      <c r="C138" s="18">
        <f t="shared" si="0"/>
        <v>0.49019607843137253</v>
      </c>
      <c r="D138" s="19">
        <f t="shared" ca="1" si="1"/>
        <v>0.97248828394626796</v>
      </c>
      <c r="E138" s="20">
        <f t="shared" si="2"/>
        <v>0.02</v>
      </c>
      <c r="F138" s="21">
        <f t="shared" ca="1" si="3"/>
        <v>1.9442803261879138E-2</v>
      </c>
      <c r="G138" s="22">
        <f t="shared" ca="1" si="4"/>
        <v>0.10822362060120948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" x14ac:dyDescent="0.15">
      <c r="A139" s="1"/>
      <c r="B139" s="23">
        <v>126</v>
      </c>
      <c r="C139" s="18">
        <f t="shared" si="0"/>
        <v>0.49411764705882355</v>
      </c>
      <c r="D139" s="19">
        <f t="shared" ca="1" si="1"/>
        <v>1.3133557256363435</v>
      </c>
      <c r="E139" s="20">
        <f t="shared" si="2"/>
        <v>0.02</v>
      </c>
      <c r="F139" s="21">
        <f t="shared" ca="1" si="3"/>
        <v>2.6258627169934618E-2</v>
      </c>
      <c r="G139" s="22">
        <f t="shared" ca="1" si="4"/>
        <v>0.13448224777114409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" x14ac:dyDescent="0.15">
      <c r="A140" s="1"/>
      <c r="B140" s="23">
        <v>127</v>
      </c>
      <c r="C140" s="18">
        <f t="shared" si="0"/>
        <v>0.49803921568627452</v>
      </c>
      <c r="D140" s="19">
        <f t="shared" ca="1" si="1"/>
        <v>-0.29714223108563542</v>
      </c>
      <c r="E140" s="20">
        <f t="shared" si="2"/>
        <v>0.02</v>
      </c>
      <c r="F140" s="21">
        <f t="shared" ca="1" si="3"/>
        <v>-5.9533914646751514E-3</v>
      </c>
      <c r="G140" s="22">
        <f t="shared" ca="1" si="4"/>
        <v>0.12852885630646893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" x14ac:dyDescent="0.15">
      <c r="A141" s="1"/>
      <c r="B141" s="23">
        <v>128</v>
      </c>
      <c r="C141" s="18">
        <f t="shared" si="0"/>
        <v>0.50196078431372548</v>
      </c>
      <c r="D141" s="19">
        <f t="shared" ca="1" si="1"/>
        <v>8.571689317421162E-2</v>
      </c>
      <c r="E141" s="20">
        <f t="shared" si="2"/>
        <v>0.02</v>
      </c>
      <c r="F141" s="21">
        <f t="shared" ca="1" si="3"/>
        <v>1.7042579531856858E-3</v>
      </c>
      <c r="G141" s="22">
        <f t="shared" ca="1" si="4"/>
        <v>0.13023311425965461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" x14ac:dyDescent="0.15">
      <c r="A142" s="1"/>
      <c r="B142" s="23">
        <v>129</v>
      </c>
      <c r="C142" s="18">
        <f t="shared" si="0"/>
        <v>0.50588235294117645</v>
      </c>
      <c r="D142" s="19">
        <f t="shared" ca="1" si="1"/>
        <v>0.65878503307503711</v>
      </c>
      <c r="E142" s="20">
        <f t="shared" si="2"/>
        <v>0.02</v>
      </c>
      <c r="F142" s="21">
        <f t="shared" ca="1" si="3"/>
        <v>1.3165487083911749E-2</v>
      </c>
      <c r="G142" s="22">
        <f t="shared" ca="1" si="4"/>
        <v>0.14339860134356636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" x14ac:dyDescent="0.15">
      <c r="A143" s="1"/>
      <c r="B143" s="23">
        <v>130</v>
      </c>
      <c r="C143" s="18">
        <f t="shared" si="0"/>
        <v>0.50980392156862742</v>
      </c>
      <c r="D143" s="19">
        <f t="shared" ca="1" si="1"/>
        <v>0.14962735513620581</v>
      </c>
      <c r="E143" s="20">
        <f t="shared" si="2"/>
        <v>0.02</v>
      </c>
      <c r="F143" s="21">
        <f t="shared" ca="1" si="3"/>
        <v>2.9813009379128564E-3</v>
      </c>
      <c r="G143" s="22">
        <f t="shared" ca="1" si="4"/>
        <v>0.14637990228147921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" x14ac:dyDescent="0.15">
      <c r="A144" s="1"/>
      <c r="B144" s="23">
        <v>131</v>
      </c>
      <c r="C144" s="18">
        <f t="shared" si="0"/>
        <v>0.51372549019607838</v>
      </c>
      <c r="D144" s="19">
        <f t="shared" ca="1" si="1"/>
        <v>0.46669409155717867</v>
      </c>
      <c r="E144" s="20">
        <f t="shared" si="2"/>
        <v>0.02</v>
      </c>
      <c r="F144" s="21">
        <f t="shared" ca="1" si="3"/>
        <v>9.3224018388077708E-3</v>
      </c>
      <c r="G144" s="22">
        <f t="shared" ca="1" si="4"/>
        <v>0.15570230412028699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" x14ac:dyDescent="0.15">
      <c r="A145" s="1"/>
      <c r="B145" s="23">
        <v>132</v>
      </c>
      <c r="C145" s="18">
        <f t="shared" si="0"/>
        <v>0.51764705882352935</v>
      </c>
      <c r="D145" s="19">
        <f t="shared" ca="1" si="1"/>
        <v>-1.2191433728180359</v>
      </c>
      <c r="E145" s="20">
        <f t="shared" si="2"/>
        <v>0.02</v>
      </c>
      <c r="F145" s="21">
        <f t="shared" ca="1" si="3"/>
        <v>-2.4395078617468192E-2</v>
      </c>
      <c r="G145" s="22">
        <f t="shared" ca="1" si="4"/>
        <v>0.13130722550281879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" x14ac:dyDescent="0.15">
      <c r="A146" s="1"/>
      <c r="B146" s="23">
        <v>133</v>
      </c>
      <c r="C146" s="18">
        <f t="shared" si="0"/>
        <v>0.52156862745098043</v>
      </c>
      <c r="D146" s="19">
        <f t="shared" ca="1" si="1"/>
        <v>0.41041786501385796</v>
      </c>
      <c r="E146" s="20">
        <f t="shared" si="2"/>
        <v>0.02</v>
      </c>
      <c r="F146" s="21">
        <f t="shared" ca="1" si="3"/>
        <v>8.1980594786690963E-3</v>
      </c>
      <c r="G146" s="22">
        <f t="shared" ca="1" si="4"/>
        <v>0.13950528498148787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" x14ac:dyDescent="0.15">
      <c r="A147" s="1"/>
      <c r="B147" s="23">
        <v>134</v>
      </c>
      <c r="C147" s="18">
        <f t="shared" si="0"/>
        <v>0.52549019607843139</v>
      </c>
      <c r="D147" s="19">
        <f t="shared" ca="1" si="1"/>
        <v>7.7394817160890078E-3</v>
      </c>
      <c r="E147" s="20">
        <f t="shared" si="2"/>
        <v>0.02</v>
      </c>
      <c r="F147" s="21">
        <f t="shared" ca="1" si="3"/>
        <v>1.4384882765656543E-4</v>
      </c>
      <c r="G147" s="22">
        <f t="shared" ca="1" si="4"/>
        <v>0.13964913380914443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" x14ac:dyDescent="0.15">
      <c r="A148" s="1"/>
      <c r="B148" s="23">
        <v>135</v>
      </c>
      <c r="C148" s="18">
        <f t="shared" si="0"/>
        <v>0.52941176470588236</v>
      </c>
      <c r="D148" s="19">
        <f t="shared" ca="1" si="1"/>
        <v>-0.69979324544119526</v>
      </c>
      <c r="E148" s="20">
        <f t="shared" si="2"/>
        <v>0.02</v>
      </c>
      <c r="F148" s="21">
        <f t="shared" ca="1" si="3"/>
        <v>-1.4006816997750113E-2</v>
      </c>
      <c r="G148" s="22">
        <f t="shared" ca="1" si="4"/>
        <v>0.12564231681139432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" x14ac:dyDescent="0.15">
      <c r="A149" s="1"/>
      <c r="B149" s="23">
        <v>136</v>
      </c>
      <c r="C149" s="18">
        <f t="shared" si="0"/>
        <v>0.53333333333333333</v>
      </c>
      <c r="D149" s="19">
        <f t="shared" ca="1" si="1"/>
        <v>0.78222739780963479</v>
      </c>
      <c r="E149" s="20">
        <f t="shared" si="2"/>
        <v>0.02</v>
      </c>
      <c r="F149" s="21">
        <f t="shared" ca="1" si="3"/>
        <v>1.5634694441148664E-2</v>
      </c>
      <c r="G149" s="22">
        <f t="shared" ca="1" si="4"/>
        <v>0.14127701125254299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" x14ac:dyDescent="0.15">
      <c r="A150" s="1"/>
      <c r="B150" s="23">
        <v>137</v>
      </c>
      <c r="C150" s="18">
        <f t="shared" si="0"/>
        <v>0.53725490196078429</v>
      </c>
      <c r="D150" s="19">
        <f t="shared" ca="1" si="1"/>
        <v>0.58535946443351616</v>
      </c>
      <c r="E150" s="20">
        <f t="shared" si="2"/>
        <v>0.02</v>
      </c>
      <c r="F150" s="21">
        <f t="shared" ca="1" si="3"/>
        <v>1.1696109523081888E-2</v>
      </c>
      <c r="G150" s="22">
        <f t="shared" ca="1" si="4"/>
        <v>0.15297312077562489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" x14ac:dyDescent="0.15">
      <c r="A151" s="1"/>
      <c r="B151" s="23">
        <v>138</v>
      </c>
      <c r="C151" s="18">
        <f t="shared" si="0"/>
        <v>0.54117647058823526</v>
      </c>
      <c r="D151" s="19">
        <f t="shared" ca="1" si="1"/>
        <v>0.28436328136774425</v>
      </c>
      <c r="E151" s="20">
        <f t="shared" si="2"/>
        <v>0.02</v>
      </c>
      <c r="F151" s="21">
        <f t="shared" ca="1" si="3"/>
        <v>5.675268519843072E-3</v>
      </c>
      <c r="G151" s="22">
        <f t="shared" ca="1" si="4"/>
        <v>0.15864838929546796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" x14ac:dyDescent="0.15">
      <c r="A152" s="1"/>
      <c r="B152" s="23">
        <v>139</v>
      </c>
      <c r="C152" s="18">
        <f t="shared" si="0"/>
        <v>0.54509803921568623</v>
      </c>
      <c r="D152" s="19">
        <f t="shared" ca="1" si="1"/>
        <v>-0.19148785386264766</v>
      </c>
      <c r="E152" s="20">
        <f t="shared" si="2"/>
        <v>0.02</v>
      </c>
      <c r="F152" s="21">
        <f t="shared" ca="1" si="3"/>
        <v>-3.8421993038643626E-3</v>
      </c>
      <c r="G152" s="22">
        <f t="shared" ca="1" si="4"/>
        <v>0.15480618999160359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" x14ac:dyDescent="0.15">
      <c r="A153" s="1"/>
      <c r="B153" s="23">
        <v>140</v>
      </c>
      <c r="C153" s="18">
        <f t="shared" si="0"/>
        <v>0.5490196078431373</v>
      </c>
      <c r="D153" s="19">
        <f t="shared" ca="1" si="1"/>
        <v>-1.437921748175657</v>
      </c>
      <c r="E153" s="20">
        <f t="shared" si="2"/>
        <v>0.02</v>
      </c>
      <c r="F153" s="21">
        <f t="shared" ca="1" si="3"/>
        <v>-2.8770575841159541E-2</v>
      </c>
      <c r="G153" s="22">
        <f t="shared" ca="1" si="4"/>
        <v>0.12603561415044404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" x14ac:dyDescent="0.15">
      <c r="A154" s="1"/>
      <c r="B154" s="23">
        <v>141</v>
      </c>
      <c r="C154" s="18">
        <f t="shared" si="0"/>
        <v>0.55294117647058827</v>
      </c>
      <c r="D154" s="19">
        <f t="shared" ca="1" si="1"/>
        <v>0.67652955267217041</v>
      </c>
      <c r="E154" s="20">
        <f t="shared" si="2"/>
        <v>0.02</v>
      </c>
      <c r="F154" s="21">
        <f t="shared" ca="1" si="3"/>
        <v>1.3520706691549257E-2</v>
      </c>
      <c r="G154" s="22">
        <f t="shared" ca="1" si="4"/>
        <v>0.13955632084199329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" x14ac:dyDescent="0.15">
      <c r="A155" s="1"/>
      <c r="B155" s="23">
        <v>142</v>
      </c>
      <c r="C155" s="18">
        <f t="shared" si="0"/>
        <v>0.55686274509803924</v>
      </c>
      <c r="D155" s="19">
        <f t="shared" ca="1" si="1"/>
        <v>-0.66031937600821966</v>
      </c>
      <c r="E155" s="20">
        <f t="shared" si="2"/>
        <v>0.02</v>
      </c>
      <c r="F155" s="21">
        <f t="shared" ca="1" si="3"/>
        <v>-1.3217332329642197E-2</v>
      </c>
      <c r="G155" s="22">
        <f t="shared" ca="1" si="4"/>
        <v>0.12633898851235109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" x14ac:dyDescent="0.15">
      <c r="A156" s="1"/>
      <c r="B156" s="23">
        <v>143</v>
      </c>
      <c r="C156" s="18">
        <f t="shared" si="0"/>
        <v>0.5607843137254902</v>
      </c>
      <c r="D156" s="19">
        <f t="shared" ca="1" si="1"/>
        <v>0.56648502122061695</v>
      </c>
      <c r="E156" s="20">
        <f t="shared" si="2"/>
        <v>0.02</v>
      </c>
      <c r="F156" s="21">
        <f t="shared" ca="1" si="3"/>
        <v>1.1319792268450585E-2</v>
      </c>
      <c r="G156" s="22">
        <f t="shared" ca="1" si="4"/>
        <v>0.13765878078080168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" x14ac:dyDescent="0.15">
      <c r="A157" s="1"/>
      <c r="B157" s="23">
        <v>144</v>
      </c>
      <c r="C157" s="18">
        <f t="shared" si="0"/>
        <v>0.56470588235294117</v>
      </c>
      <c r="D157" s="19">
        <f t="shared" ca="1" si="1"/>
        <v>1.1715070066758471</v>
      </c>
      <c r="E157" s="20">
        <f t="shared" si="2"/>
        <v>0.02</v>
      </c>
      <c r="F157" s="21">
        <f t="shared" ca="1" si="3"/>
        <v>2.3419344150710605E-2</v>
      </c>
      <c r="G157" s="22">
        <f t="shared" ca="1" si="4"/>
        <v>0.1610781249315123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" x14ac:dyDescent="0.15">
      <c r="A158" s="1"/>
      <c r="B158" s="23">
        <v>145</v>
      </c>
      <c r="C158" s="18">
        <f t="shared" si="0"/>
        <v>0.56862745098039214</v>
      </c>
      <c r="D158" s="19">
        <f t="shared" ca="1" si="1"/>
        <v>-1.4177361011412055</v>
      </c>
      <c r="E158" s="20">
        <f t="shared" si="2"/>
        <v>0.02</v>
      </c>
      <c r="F158" s="21">
        <f t="shared" ca="1" si="3"/>
        <v>-2.8367354816936384E-2</v>
      </c>
      <c r="G158" s="22">
        <f t="shared" ca="1" si="4"/>
        <v>0.13271077011457591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" x14ac:dyDescent="0.15">
      <c r="A159" s="1"/>
      <c r="B159" s="23">
        <v>146</v>
      </c>
      <c r="C159" s="18">
        <f t="shared" si="0"/>
        <v>0.5725490196078431</v>
      </c>
      <c r="D159" s="19">
        <f t="shared" ca="1" si="1"/>
        <v>3.6060907890120578E-2</v>
      </c>
      <c r="E159" s="20">
        <f t="shared" si="2"/>
        <v>0.02</v>
      </c>
      <c r="F159" s="21">
        <f t="shared" ca="1" si="3"/>
        <v>7.1081025426401347E-4</v>
      </c>
      <c r="G159" s="22">
        <f t="shared" ca="1" si="4"/>
        <v>0.13342158036883991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" x14ac:dyDescent="0.15">
      <c r="A160" s="1"/>
      <c r="B160" s="23">
        <v>147</v>
      </c>
      <c r="C160" s="18">
        <f t="shared" si="0"/>
        <v>0.57647058823529407</v>
      </c>
      <c r="D160" s="19">
        <f t="shared" ca="1" si="1"/>
        <v>0.37389715028894099</v>
      </c>
      <c r="E160" s="20">
        <f t="shared" si="2"/>
        <v>0.02</v>
      </c>
      <c r="F160" s="21">
        <f t="shared" ca="1" si="3"/>
        <v>7.4674793524165577E-3</v>
      </c>
      <c r="G160" s="22">
        <f t="shared" ca="1" si="4"/>
        <v>0.14088905972125648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" x14ac:dyDescent="0.15">
      <c r="A161" s="1"/>
      <c r="B161" s="23">
        <v>148</v>
      </c>
      <c r="C161" s="18">
        <f t="shared" si="0"/>
        <v>0.58039215686274503</v>
      </c>
      <c r="D161" s="19">
        <f t="shared" ca="1" si="1"/>
        <v>-0.31642062260423781</v>
      </c>
      <c r="E161" s="20">
        <f t="shared" si="2"/>
        <v>0.02</v>
      </c>
      <c r="F161" s="21">
        <f t="shared" ca="1" si="3"/>
        <v>-6.3394617901021098E-3</v>
      </c>
      <c r="G161" s="22">
        <f t="shared" ca="1" si="4"/>
        <v>0.13454959793115437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" x14ac:dyDescent="0.15">
      <c r="A162" s="1"/>
      <c r="B162" s="23">
        <v>149</v>
      </c>
      <c r="C162" s="18">
        <f t="shared" si="0"/>
        <v>0.58431372549019611</v>
      </c>
      <c r="D162" s="19">
        <f t="shared" ca="1" si="1"/>
        <v>1.3480591384917822</v>
      </c>
      <c r="E162" s="20">
        <f t="shared" si="2"/>
        <v>0.02</v>
      </c>
      <c r="F162" s="21">
        <f t="shared" ca="1" si="3"/>
        <v>2.6950630644507711E-2</v>
      </c>
      <c r="G162" s="22">
        <f t="shared" ca="1" si="4"/>
        <v>0.16150022857566207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" x14ac:dyDescent="0.15">
      <c r="A163" s="1"/>
      <c r="B163" s="23">
        <v>150</v>
      </c>
      <c r="C163" s="18">
        <f t="shared" si="0"/>
        <v>0.58823529411764708</v>
      </c>
      <c r="D163" s="19">
        <f t="shared" ca="1" si="1"/>
        <v>-0.55807435720048282</v>
      </c>
      <c r="E163" s="20">
        <f t="shared" si="2"/>
        <v>0.02</v>
      </c>
      <c r="F163" s="21">
        <f t="shared" ca="1" si="3"/>
        <v>-1.11741530442901E-2</v>
      </c>
      <c r="G163" s="22">
        <f t="shared" ca="1" si="4"/>
        <v>0.15032607553137198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" x14ac:dyDescent="0.15">
      <c r="A164" s="1"/>
      <c r="B164" s="23">
        <v>151</v>
      </c>
      <c r="C164" s="18">
        <f t="shared" si="0"/>
        <v>0.59215686274509804</v>
      </c>
      <c r="D164" s="19">
        <f t="shared" ca="1" si="1"/>
        <v>-0.21748216428813374</v>
      </c>
      <c r="E164" s="20">
        <f t="shared" si="2"/>
        <v>0.02</v>
      </c>
      <c r="F164" s="21">
        <f t="shared" ca="1" si="3"/>
        <v>-4.3614327818827826E-3</v>
      </c>
      <c r="G164" s="22">
        <f t="shared" ca="1" si="4"/>
        <v>0.1459646427494892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" x14ac:dyDescent="0.15">
      <c r="A165" s="1"/>
      <c r="B165" s="23">
        <v>152</v>
      </c>
      <c r="C165" s="18">
        <f t="shared" si="0"/>
        <v>0.59607843137254901</v>
      </c>
      <c r="D165" s="19">
        <f t="shared" ca="1" si="1"/>
        <v>0.65120276445318581</v>
      </c>
      <c r="E165" s="20">
        <f t="shared" si="2"/>
        <v>0.02</v>
      </c>
      <c r="F165" s="21">
        <f t="shared" ca="1" si="3"/>
        <v>1.3012607866102973E-2</v>
      </c>
      <c r="G165" s="22">
        <f t="shared" ca="1" si="4"/>
        <v>0.15897725061559217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" x14ac:dyDescent="0.15">
      <c r="A166" s="1"/>
      <c r="B166" s="23">
        <v>153</v>
      </c>
      <c r="C166" s="18">
        <f t="shared" si="0"/>
        <v>0.6</v>
      </c>
      <c r="D166" s="19">
        <f t="shared" ca="1" si="1"/>
        <v>-1.5996715374790289</v>
      </c>
      <c r="E166" s="20">
        <f t="shared" si="2"/>
        <v>0.02</v>
      </c>
      <c r="F166" s="21">
        <f t="shared" ca="1" si="3"/>
        <v>-3.2005898769236707E-2</v>
      </c>
      <c r="G166" s="22">
        <f t="shared" ca="1" si="4"/>
        <v>0.12697135184635547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" x14ac:dyDescent="0.15">
      <c r="A167" s="1"/>
      <c r="B167" s="23">
        <v>154</v>
      </c>
      <c r="C167" s="18">
        <f t="shared" si="0"/>
        <v>0.60392156862745094</v>
      </c>
      <c r="D167" s="19">
        <f t="shared" ca="1" si="1"/>
        <v>0.84280753693168409</v>
      </c>
      <c r="E167" s="20">
        <f t="shared" si="2"/>
        <v>0.02</v>
      </c>
      <c r="F167" s="21">
        <f t="shared" ca="1" si="3"/>
        <v>1.6846192985547695E-2</v>
      </c>
      <c r="G167" s="22">
        <f t="shared" ca="1" si="4"/>
        <v>0.14381754483190318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" x14ac:dyDescent="0.15">
      <c r="A168" s="1"/>
      <c r="B168" s="23">
        <v>155</v>
      </c>
      <c r="C168" s="18">
        <f t="shared" si="0"/>
        <v>0.60784313725490191</v>
      </c>
      <c r="D168" s="19">
        <f t="shared" ca="1" si="1"/>
        <v>1.8507575205595008</v>
      </c>
      <c r="E168" s="20">
        <f t="shared" si="2"/>
        <v>0.02</v>
      </c>
      <c r="F168" s="21">
        <f t="shared" ca="1" si="3"/>
        <v>3.7003871388065948E-2</v>
      </c>
      <c r="G168" s="22">
        <f t="shared" ca="1" si="4"/>
        <v>0.18082141621996911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" x14ac:dyDescent="0.15">
      <c r="A169" s="1"/>
      <c r="B169" s="23">
        <v>156</v>
      </c>
      <c r="C169" s="18">
        <f t="shared" si="0"/>
        <v>0.61176470588235299</v>
      </c>
      <c r="D169" s="19">
        <f t="shared" ca="1" si="1"/>
        <v>-0.94138365895355114</v>
      </c>
      <c r="E169" s="20">
        <f t="shared" si="2"/>
        <v>0.02</v>
      </c>
      <c r="F169" s="21">
        <f t="shared" ca="1" si="3"/>
        <v>-1.8841854466617687E-2</v>
      </c>
      <c r="G169" s="22">
        <f t="shared" ca="1" si="4"/>
        <v>0.16197956175335143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" x14ac:dyDescent="0.15">
      <c r="A170" s="1"/>
      <c r="B170" s="23">
        <v>157</v>
      </c>
      <c r="C170" s="18">
        <f t="shared" si="0"/>
        <v>0.61568627450980395</v>
      </c>
      <c r="D170" s="19">
        <f t="shared" ca="1" si="1"/>
        <v>1.4727067300694174</v>
      </c>
      <c r="E170" s="20">
        <f t="shared" si="2"/>
        <v>0.02</v>
      </c>
      <c r="F170" s="21">
        <f t="shared" ca="1" si="3"/>
        <v>2.9441431106348871E-2</v>
      </c>
      <c r="G170" s="22">
        <f t="shared" ca="1" si="4"/>
        <v>0.1914209928597003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" x14ac:dyDescent="0.15">
      <c r="A171" s="1"/>
      <c r="B171" s="23">
        <v>158</v>
      </c>
      <c r="C171" s="18">
        <f t="shared" si="0"/>
        <v>0.61960784313725492</v>
      </c>
      <c r="D171" s="19">
        <f t="shared" ca="1" si="1"/>
        <v>0.57705275536111111</v>
      </c>
      <c r="E171" s="20">
        <f t="shared" si="2"/>
        <v>0.02</v>
      </c>
      <c r="F171" s="21">
        <f t="shared" ca="1" si="3"/>
        <v>1.1526042480331265E-2</v>
      </c>
      <c r="G171" s="22">
        <f t="shared" ca="1" si="4"/>
        <v>0.20294703534003156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" x14ac:dyDescent="0.15">
      <c r="A172" s="1"/>
      <c r="B172" s="23">
        <v>159</v>
      </c>
      <c r="C172" s="18">
        <f t="shared" si="0"/>
        <v>0.62352941176470589</v>
      </c>
      <c r="D172" s="19">
        <f t="shared" ca="1" si="1"/>
        <v>0.71762765132102724</v>
      </c>
      <c r="E172" s="20">
        <f t="shared" si="2"/>
        <v>0.02</v>
      </c>
      <c r="F172" s="21">
        <f t="shared" ca="1" si="3"/>
        <v>1.4336636396197798E-2</v>
      </c>
      <c r="G172" s="22">
        <f t="shared" ca="1" si="4"/>
        <v>0.21728367173622937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" x14ac:dyDescent="0.15">
      <c r="A173" s="1"/>
      <c r="B173" s="23">
        <v>160</v>
      </c>
      <c r="C173" s="18">
        <f t="shared" si="0"/>
        <v>0.62745098039215685</v>
      </c>
      <c r="D173" s="19">
        <f t="shared" ca="1" si="1"/>
        <v>-0.94808567773583619</v>
      </c>
      <c r="E173" s="20">
        <f t="shared" si="2"/>
        <v>0.02</v>
      </c>
      <c r="F173" s="21">
        <f t="shared" ca="1" si="3"/>
        <v>-1.8978754627009764E-2</v>
      </c>
      <c r="G173" s="22">
        <f t="shared" ca="1" si="4"/>
        <v>0.1983049171092196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" x14ac:dyDescent="0.15">
      <c r="A174" s="1"/>
      <c r="B174" s="23">
        <v>161</v>
      </c>
      <c r="C174" s="18">
        <f t="shared" si="0"/>
        <v>0.63137254901960782</v>
      </c>
      <c r="D174" s="19">
        <f t="shared" ca="1" si="1"/>
        <v>-1.3457364024624137</v>
      </c>
      <c r="E174" s="20">
        <f t="shared" si="2"/>
        <v>0.02</v>
      </c>
      <c r="F174" s="21">
        <f t="shared" ca="1" si="3"/>
        <v>-2.6930280591766644E-2</v>
      </c>
      <c r="G174" s="22">
        <f t="shared" ca="1" si="4"/>
        <v>0.17137463651745297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" x14ac:dyDescent="0.15">
      <c r="A175" s="1"/>
      <c r="B175" s="23">
        <v>162</v>
      </c>
      <c r="C175" s="18">
        <f t="shared" si="0"/>
        <v>0.63529411764705879</v>
      </c>
      <c r="D175" s="19">
        <f t="shared" ca="1" si="1"/>
        <v>-1.4991881543118779</v>
      </c>
      <c r="E175" s="20">
        <f t="shared" si="2"/>
        <v>0.02</v>
      </c>
      <c r="F175" s="21">
        <f t="shared" ca="1" si="3"/>
        <v>-2.9997203449885986E-2</v>
      </c>
      <c r="G175" s="22">
        <f t="shared" ca="1" si="4"/>
        <v>0.14137743306756698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" x14ac:dyDescent="0.15">
      <c r="A176" s="1"/>
      <c r="B176" s="23">
        <v>163</v>
      </c>
      <c r="C176" s="18">
        <f t="shared" si="0"/>
        <v>0.63921568627450975</v>
      </c>
      <c r="D176" s="19">
        <f t="shared" ca="1" si="1"/>
        <v>-0.12542516949962615</v>
      </c>
      <c r="E176" s="20">
        <f t="shared" si="2"/>
        <v>0.02</v>
      </c>
      <c r="F176" s="21">
        <f t="shared" ca="1" si="3"/>
        <v>-2.5195910318017442E-3</v>
      </c>
      <c r="G176" s="22">
        <f t="shared" ca="1" si="4"/>
        <v>0.13885784203576523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" x14ac:dyDescent="0.15">
      <c r="A177" s="1"/>
      <c r="B177" s="23">
        <v>164</v>
      </c>
      <c r="C177" s="18">
        <f t="shared" si="0"/>
        <v>0.64313725490196072</v>
      </c>
      <c r="D177" s="19">
        <f t="shared" ca="1" si="1"/>
        <v>1.863636614473696</v>
      </c>
      <c r="E177" s="20">
        <f t="shared" si="2"/>
        <v>0.02</v>
      </c>
      <c r="F177" s="21">
        <f t="shared" ca="1" si="3"/>
        <v>3.7261842262647588E-2</v>
      </c>
      <c r="G177" s="22">
        <f t="shared" ca="1" si="4"/>
        <v>0.17611968429841282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" x14ac:dyDescent="0.15">
      <c r="A178" s="1"/>
      <c r="B178" s="23">
        <v>165</v>
      </c>
      <c r="C178" s="18">
        <f t="shared" si="0"/>
        <v>0.6470588235294118</v>
      </c>
      <c r="D178" s="19">
        <f t="shared" ca="1" si="1"/>
        <v>-0.50294457693588013</v>
      </c>
      <c r="E178" s="20">
        <f t="shared" si="2"/>
        <v>0.02</v>
      </c>
      <c r="F178" s="21">
        <f t="shared" ca="1" si="3"/>
        <v>-1.0072704062976301E-2</v>
      </c>
      <c r="G178" s="22">
        <f t="shared" ca="1" si="4"/>
        <v>0.16604698023543651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" x14ac:dyDescent="0.15">
      <c r="A179" s="1"/>
      <c r="B179" s="23">
        <v>166</v>
      </c>
      <c r="C179" s="18">
        <f t="shared" si="0"/>
        <v>0.65098039215686276</v>
      </c>
      <c r="D179" s="19">
        <f t="shared" ca="1" si="1"/>
        <v>-0.84238974756400087</v>
      </c>
      <c r="E179" s="20">
        <f t="shared" si="2"/>
        <v>0.02</v>
      </c>
      <c r="F179" s="21">
        <f t="shared" ca="1" si="3"/>
        <v>-1.6860817459533779E-2</v>
      </c>
      <c r="G179" s="22">
        <f t="shared" ca="1" si="4"/>
        <v>0.14918616277590274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" x14ac:dyDescent="0.15">
      <c r="A180" s="1"/>
      <c r="B180" s="23">
        <v>167</v>
      </c>
      <c r="C180" s="18">
        <f t="shared" si="0"/>
        <v>0.65490196078431373</v>
      </c>
      <c r="D180" s="19">
        <f t="shared" ca="1" si="1"/>
        <v>0.94514660619104274</v>
      </c>
      <c r="E180" s="20">
        <f t="shared" si="2"/>
        <v>0.02</v>
      </c>
      <c r="F180" s="21">
        <f t="shared" ca="1" si="3"/>
        <v>1.8891232032622742E-2</v>
      </c>
      <c r="G180" s="22">
        <f t="shared" ca="1" si="4"/>
        <v>0.16807739480852549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" x14ac:dyDescent="0.15">
      <c r="A181" s="1"/>
      <c r="B181" s="23">
        <v>168</v>
      </c>
      <c r="C181" s="18">
        <f t="shared" si="0"/>
        <v>0.6588235294117647</v>
      </c>
      <c r="D181" s="19">
        <f t="shared" ca="1" si="1"/>
        <v>-1.0804069486816434</v>
      </c>
      <c r="E181" s="20">
        <f t="shared" si="2"/>
        <v>0.02</v>
      </c>
      <c r="F181" s="21">
        <f t="shared" ca="1" si="3"/>
        <v>-2.1621320730088437E-2</v>
      </c>
      <c r="G181" s="22">
        <f t="shared" ca="1" si="4"/>
        <v>0.14645607407843705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" x14ac:dyDescent="0.15">
      <c r="A182" s="1"/>
      <c r="B182" s="23">
        <v>169</v>
      </c>
      <c r="C182" s="18">
        <f t="shared" si="0"/>
        <v>0.66274509803921566</v>
      </c>
      <c r="D182" s="19">
        <f t="shared" ca="1" si="1"/>
        <v>0.11117720737721691</v>
      </c>
      <c r="E182" s="20">
        <f t="shared" si="2"/>
        <v>0.02</v>
      </c>
      <c r="F182" s="21">
        <f t="shared" ca="1" si="3"/>
        <v>2.212058180949951E-3</v>
      </c>
      <c r="G182" s="22">
        <f t="shared" ca="1" si="4"/>
        <v>0.14866813225938699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" x14ac:dyDescent="0.15">
      <c r="A183" s="1"/>
      <c r="B183" s="23">
        <v>170</v>
      </c>
      <c r="C183" s="18">
        <f t="shared" si="0"/>
        <v>0.66666666666666663</v>
      </c>
      <c r="D183" s="19">
        <f t="shared" ca="1" si="1"/>
        <v>-0.77320505180293231</v>
      </c>
      <c r="E183" s="20">
        <f t="shared" si="2"/>
        <v>0.02</v>
      </c>
      <c r="F183" s="21">
        <f t="shared" ca="1" si="3"/>
        <v>-1.5475760497412325E-2</v>
      </c>
      <c r="G183" s="22">
        <f t="shared" ca="1" si="4"/>
        <v>0.13319237176197468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" x14ac:dyDescent="0.15">
      <c r="A184" s="1"/>
      <c r="B184" s="23">
        <v>171</v>
      </c>
      <c r="C184" s="18">
        <f t="shared" si="0"/>
        <v>0.6705882352941176</v>
      </c>
      <c r="D184" s="19">
        <f t="shared" ca="1" si="1"/>
        <v>-0.66840237097780542</v>
      </c>
      <c r="E184" s="20">
        <f t="shared" si="2"/>
        <v>0.02</v>
      </c>
      <c r="F184" s="21">
        <f t="shared" ca="1" si="3"/>
        <v>-1.3378493095772733E-2</v>
      </c>
      <c r="G184" s="22">
        <f t="shared" ca="1" si="4"/>
        <v>0.11981387866620195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" x14ac:dyDescent="0.15">
      <c r="A185" s="1"/>
      <c r="B185" s="23">
        <v>172</v>
      </c>
      <c r="C185" s="18">
        <f t="shared" si="0"/>
        <v>0.67450980392156867</v>
      </c>
      <c r="D185" s="19">
        <f t="shared" ca="1" si="1"/>
        <v>-0.55879689682403599</v>
      </c>
      <c r="E185" s="20">
        <f t="shared" si="2"/>
        <v>0.02</v>
      </c>
      <c r="F185" s="21">
        <f t="shared" ca="1" si="3"/>
        <v>-1.1185334319121207E-2</v>
      </c>
      <c r="G185" s="22">
        <f t="shared" ca="1" si="4"/>
        <v>0.10862854434708075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" x14ac:dyDescent="0.15">
      <c r="A186" s="1"/>
      <c r="B186" s="23">
        <v>173</v>
      </c>
      <c r="C186" s="18">
        <f t="shared" si="0"/>
        <v>0.67843137254901964</v>
      </c>
      <c r="D186" s="19">
        <f t="shared" ca="1" si="1"/>
        <v>-0.73201797558435611</v>
      </c>
      <c r="E186" s="20">
        <f t="shared" si="2"/>
        <v>0.02</v>
      </c>
      <c r="F186" s="21">
        <f t="shared" ca="1" si="3"/>
        <v>-1.464887861320454E-2</v>
      </c>
      <c r="G186" s="22">
        <f t="shared" ca="1" si="4"/>
        <v>9.39796657338762E-2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" x14ac:dyDescent="0.15">
      <c r="A187" s="1"/>
      <c r="B187" s="23">
        <v>174</v>
      </c>
      <c r="C187" s="18">
        <f t="shared" si="0"/>
        <v>0.68235294117647061</v>
      </c>
      <c r="D187" s="19">
        <f t="shared" ca="1" si="1"/>
        <v>-0.68440832584788391</v>
      </c>
      <c r="E187" s="20">
        <f t="shared" si="2"/>
        <v>0.02</v>
      </c>
      <c r="F187" s="21">
        <f t="shared" ca="1" si="3"/>
        <v>-1.3695536686819158E-2</v>
      </c>
      <c r="G187" s="22">
        <f t="shared" ca="1" si="4"/>
        <v>8.0284129047057035E-2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" x14ac:dyDescent="0.15">
      <c r="A188" s="1"/>
      <c r="B188" s="23">
        <v>175</v>
      </c>
      <c r="C188" s="18">
        <f t="shared" si="0"/>
        <v>0.68627450980392157</v>
      </c>
      <c r="D188" s="19">
        <f t="shared" ca="1" si="1"/>
        <v>-2.8491933438388162</v>
      </c>
      <c r="E188" s="20">
        <f t="shared" si="2"/>
        <v>0.02</v>
      </c>
      <c r="F188" s="21">
        <f t="shared" ca="1" si="3"/>
        <v>-5.6990162886897663E-2</v>
      </c>
      <c r="G188" s="22">
        <f t="shared" ca="1" si="4"/>
        <v>2.3293966160159371E-2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" x14ac:dyDescent="0.15">
      <c r="A189" s="1"/>
      <c r="B189" s="23">
        <v>176</v>
      </c>
      <c r="C189" s="18">
        <f t="shared" si="0"/>
        <v>0.69019607843137254</v>
      </c>
      <c r="D189" s="19">
        <f t="shared" ca="1" si="1"/>
        <v>-1.1223008785433481</v>
      </c>
      <c r="E189" s="20">
        <f t="shared" si="2"/>
        <v>0.02</v>
      </c>
      <c r="F189" s="21">
        <f t="shared" ca="1" si="3"/>
        <v>-2.2447843764291289E-2</v>
      </c>
      <c r="G189" s="22">
        <f t="shared" ca="1" si="4"/>
        <v>8.4612239586808261E-4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" x14ac:dyDescent="0.15">
      <c r="A190" s="1"/>
      <c r="B190" s="23">
        <v>177</v>
      </c>
      <c r="C190" s="18">
        <f t="shared" si="0"/>
        <v>0.69411764705882351</v>
      </c>
      <c r="D190" s="19">
        <f t="shared" ca="1" si="1"/>
        <v>0.35284950936166509</v>
      </c>
      <c r="E190" s="20">
        <f t="shared" si="2"/>
        <v>0.02</v>
      </c>
      <c r="F190" s="21">
        <f t="shared" ca="1" si="3"/>
        <v>7.0569246090061745E-3</v>
      </c>
      <c r="G190" s="22">
        <f t="shared" ca="1" si="4"/>
        <v>7.9030470048742571E-3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" x14ac:dyDescent="0.15">
      <c r="A191" s="1"/>
      <c r="B191" s="23">
        <v>178</v>
      </c>
      <c r="C191" s="18">
        <f t="shared" si="0"/>
        <v>0.69803921568627447</v>
      </c>
      <c r="D191" s="19">
        <f t="shared" ca="1" si="1"/>
        <v>1.0240840615423952</v>
      </c>
      <c r="E191" s="20">
        <f t="shared" si="2"/>
        <v>0.02</v>
      </c>
      <c r="F191" s="21">
        <f t="shared" ca="1" si="3"/>
        <v>2.048106216833772E-2</v>
      </c>
      <c r="G191" s="22">
        <f t="shared" ca="1" si="4"/>
        <v>2.8384109173211977E-2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" x14ac:dyDescent="0.15">
      <c r="A192" s="1"/>
      <c r="B192" s="23">
        <v>179</v>
      </c>
      <c r="C192" s="18">
        <f t="shared" si="0"/>
        <v>0.70196078431372544</v>
      </c>
      <c r="D192" s="19">
        <f t="shared" ca="1" si="1"/>
        <v>-0.13648718047745434</v>
      </c>
      <c r="E192" s="20">
        <f t="shared" si="2"/>
        <v>0.02</v>
      </c>
      <c r="F192" s="21">
        <f t="shared" ca="1" si="3"/>
        <v>-2.7319690298763977E-3</v>
      </c>
      <c r="G192" s="22">
        <f t="shared" ca="1" si="4"/>
        <v>2.565214014333558E-2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" x14ac:dyDescent="0.15">
      <c r="A193" s="1"/>
      <c r="B193" s="23">
        <v>180</v>
      </c>
      <c r="C193" s="18">
        <f t="shared" si="0"/>
        <v>0.70588235294117641</v>
      </c>
      <c r="D193" s="19">
        <f t="shared" ca="1" si="1"/>
        <v>1.4933015536773682</v>
      </c>
      <c r="E193" s="20">
        <f t="shared" si="2"/>
        <v>0.02</v>
      </c>
      <c r="F193" s="21">
        <f t="shared" ca="1" si="3"/>
        <v>2.9864019925300828E-2</v>
      </c>
      <c r="G193" s="22">
        <f t="shared" ca="1" si="4"/>
        <v>5.5516160068636411E-2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" x14ac:dyDescent="0.15">
      <c r="A194" s="1"/>
      <c r="B194" s="23">
        <v>181</v>
      </c>
      <c r="C194" s="18">
        <f t="shared" si="0"/>
        <v>0.70980392156862748</v>
      </c>
      <c r="D194" s="19">
        <f t="shared" ca="1" si="1"/>
        <v>0.63120760259048758</v>
      </c>
      <c r="E194" s="20">
        <f t="shared" si="2"/>
        <v>0.02</v>
      </c>
      <c r="F194" s="21">
        <f t="shared" ca="1" si="3"/>
        <v>1.2619798627490644E-2</v>
      </c>
      <c r="G194" s="22">
        <f t="shared" ca="1" si="4"/>
        <v>6.8135958696127055E-2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" x14ac:dyDescent="0.15">
      <c r="A195" s="1"/>
      <c r="B195" s="23">
        <v>182</v>
      </c>
      <c r="C195" s="18">
        <f t="shared" si="0"/>
        <v>0.71372549019607845</v>
      </c>
      <c r="D195" s="19">
        <f t="shared" ca="1" si="1"/>
        <v>2.9861156572894409</v>
      </c>
      <c r="E195" s="20">
        <f t="shared" si="2"/>
        <v>0.02</v>
      </c>
      <c r="F195" s="21">
        <f t="shared" ca="1" si="3"/>
        <v>5.9716969933342065E-2</v>
      </c>
      <c r="G195" s="22">
        <f t="shared" ca="1" si="4"/>
        <v>0.12785292862946912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" x14ac:dyDescent="0.15">
      <c r="A196" s="1"/>
      <c r="B196" s="23">
        <v>183</v>
      </c>
      <c r="C196" s="18">
        <f t="shared" si="0"/>
        <v>0.71764705882352942</v>
      </c>
      <c r="D196" s="19">
        <f t="shared" ca="1" si="1"/>
        <v>0.5459609237053723</v>
      </c>
      <c r="E196" s="20">
        <f t="shared" si="2"/>
        <v>0.02</v>
      </c>
      <c r="F196" s="21">
        <f t="shared" ca="1" si="3"/>
        <v>1.0909191577744349E-2</v>
      </c>
      <c r="G196" s="22">
        <f t="shared" ca="1" si="4"/>
        <v>0.13876212020721346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" x14ac:dyDescent="0.15">
      <c r="A197" s="1"/>
      <c r="B197" s="23">
        <v>184</v>
      </c>
      <c r="C197" s="18">
        <f t="shared" si="0"/>
        <v>0.72156862745098038</v>
      </c>
      <c r="D197" s="19">
        <f t="shared" ca="1" si="1"/>
        <v>1.1393356598475359</v>
      </c>
      <c r="E197" s="20">
        <f t="shared" si="2"/>
        <v>0.02</v>
      </c>
      <c r="F197" s="21">
        <f t="shared" ca="1" si="3"/>
        <v>2.2775830677718781E-2</v>
      </c>
      <c r="G197" s="22">
        <f t="shared" ca="1" si="4"/>
        <v>0.16153795088493222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" x14ac:dyDescent="0.15">
      <c r="A198" s="1"/>
      <c r="B198" s="23">
        <v>185</v>
      </c>
      <c r="C198" s="18">
        <f t="shared" si="0"/>
        <v>0.72549019607843135</v>
      </c>
      <c r="D198" s="19">
        <f t="shared" ca="1" si="1"/>
        <v>0.36125387392738989</v>
      </c>
      <c r="E198" s="20">
        <f t="shared" si="2"/>
        <v>0.02</v>
      </c>
      <c r="F198" s="21">
        <f t="shared" ca="1" si="3"/>
        <v>7.2124086196548622E-3</v>
      </c>
      <c r="G198" s="22">
        <f t="shared" ca="1" si="4"/>
        <v>0.16875035950458708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" x14ac:dyDescent="0.15">
      <c r="A199" s="1"/>
      <c r="B199" s="23">
        <v>186</v>
      </c>
      <c r="C199" s="18">
        <f t="shared" si="0"/>
        <v>0.72941176470588232</v>
      </c>
      <c r="D199" s="19">
        <f t="shared" ca="1" si="1"/>
        <v>0.18138868550277928</v>
      </c>
      <c r="E199" s="20">
        <f t="shared" si="2"/>
        <v>0.02</v>
      </c>
      <c r="F199" s="21">
        <f t="shared" ca="1" si="3"/>
        <v>3.6145391720552259E-3</v>
      </c>
      <c r="G199" s="22">
        <f t="shared" ca="1" si="4"/>
        <v>0.17236489867664231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" x14ac:dyDescent="0.15">
      <c r="A200" s="1"/>
      <c r="B200" s="23">
        <v>187</v>
      </c>
      <c r="C200" s="18">
        <f t="shared" si="0"/>
        <v>0.73333333333333328</v>
      </c>
      <c r="D200" s="19">
        <f t="shared" ca="1" si="1"/>
        <v>-0.17246475083667109</v>
      </c>
      <c r="E200" s="20">
        <f t="shared" si="2"/>
        <v>0.02</v>
      </c>
      <c r="F200" s="21">
        <f t="shared" ca="1" si="3"/>
        <v>-3.4628130480021781E-3</v>
      </c>
      <c r="G200" s="22">
        <f t="shared" ca="1" si="4"/>
        <v>0.16890208562864015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" x14ac:dyDescent="0.15">
      <c r="A201" s="1"/>
      <c r="B201" s="23">
        <v>188</v>
      </c>
      <c r="C201" s="18">
        <f t="shared" si="0"/>
        <v>0.73725490196078436</v>
      </c>
      <c r="D201" s="19">
        <f t="shared" ca="1" si="1"/>
        <v>1.6200271554528183</v>
      </c>
      <c r="E201" s="20">
        <f t="shared" si="2"/>
        <v>0.02</v>
      </c>
      <c r="F201" s="21">
        <f t="shared" ca="1" si="3"/>
        <v>3.2387296670967847E-2</v>
      </c>
      <c r="G201" s="22">
        <f t="shared" ca="1" si="4"/>
        <v>0.20128938229960799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" x14ac:dyDescent="0.15">
      <c r="A202" s="1"/>
      <c r="B202" s="23">
        <v>189</v>
      </c>
      <c r="C202" s="18">
        <f t="shared" si="0"/>
        <v>0.74117647058823533</v>
      </c>
      <c r="D202" s="19">
        <f t="shared" ca="1" si="1"/>
        <v>1.0598195069709824</v>
      </c>
      <c r="E202" s="20">
        <f t="shared" si="2"/>
        <v>0.02</v>
      </c>
      <c r="F202" s="21">
        <f t="shared" ca="1" si="3"/>
        <v>2.1180603521200072E-2</v>
      </c>
      <c r="G202" s="22">
        <f t="shared" ca="1" si="4"/>
        <v>0.22246998582080807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" x14ac:dyDescent="0.15">
      <c r="A203" s="1"/>
      <c r="B203" s="23">
        <v>190</v>
      </c>
      <c r="C203" s="18">
        <f t="shared" si="0"/>
        <v>0.74509803921568629</v>
      </c>
      <c r="D203" s="19">
        <f t="shared" ca="1" si="1"/>
        <v>1.9433482170083216</v>
      </c>
      <c r="E203" s="20">
        <f t="shared" si="2"/>
        <v>0.02</v>
      </c>
      <c r="F203" s="21">
        <f t="shared" ca="1" si="3"/>
        <v>3.8849516498141272E-2</v>
      </c>
      <c r="G203" s="22">
        <f t="shared" ca="1" si="4"/>
        <v>0.26131950231894935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" x14ac:dyDescent="0.15">
      <c r="A204" s="1"/>
      <c r="B204" s="23">
        <v>191</v>
      </c>
      <c r="C204" s="18">
        <f t="shared" si="0"/>
        <v>0.74901960784313726</v>
      </c>
      <c r="D204" s="19">
        <f t="shared" ca="1" si="1"/>
        <v>-0.29420610766401134</v>
      </c>
      <c r="E204" s="20">
        <f t="shared" si="2"/>
        <v>0.02</v>
      </c>
      <c r="F204" s="21">
        <f t="shared" ca="1" si="3"/>
        <v>-5.904617016207204E-3</v>
      </c>
      <c r="G204" s="22">
        <f t="shared" ca="1" si="4"/>
        <v>0.25541488530274215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" x14ac:dyDescent="0.15">
      <c r="A205" s="1"/>
      <c r="B205" s="23">
        <v>192</v>
      </c>
      <c r="C205" s="18">
        <f t="shared" si="0"/>
        <v>0.75294117647058822</v>
      </c>
      <c r="D205" s="19">
        <f t="shared" ca="1" si="1"/>
        <v>0.12014352879703522</v>
      </c>
      <c r="E205" s="20">
        <f t="shared" si="2"/>
        <v>0.02</v>
      </c>
      <c r="F205" s="21">
        <f t="shared" ca="1" si="3"/>
        <v>2.3828388202306854E-3</v>
      </c>
      <c r="G205" s="22">
        <f t="shared" ca="1" si="4"/>
        <v>0.2577977241229728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" x14ac:dyDescent="0.15">
      <c r="A206" s="1"/>
      <c r="B206" s="23">
        <v>193</v>
      </c>
      <c r="C206" s="18">
        <f t="shared" si="0"/>
        <v>0.75686274509803919</v>
      </c>
      <c r="D206" s="19">
        <f t="shared" ca="1" si="1"/>
        <v>-0.53136607464216601</v>
      </c>
      <c r="E206" s="20">
        <f t="shared" si="2"/>
        <v>0.02</v>
      </c>
      <c r="F206" s="21">
        <f t="shared" ca="1" si="3"/>
        <v>-1.0647540137872573E-2</v>
      </c>
      <c r="G206" s="22">
        <f t="shared" ca="1" si="4"/>
        <v>0.24715018398510022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" x14ac:dyDescent="0.15">
      <c r="A207" s="1"/>
      <c r="B207" s="23">
        <v>194</v>
      </c>
      <c r="C207" s="18">
        <f t="shared" si="0"/>
        <v>0.76078431372549016</v>
      </c>
      <c r="D207" s="19">
        <f t="shared" ca="1" si="1"/>
        <v>0.72669700861536501</v>
      </c>
      <c r="E207" s="20">
        <f t="shared" si="2"/>
        <v>0.02</v>
      </c>
      <c r="F207" s="21">
        <f t="shared" ca="1" si="3"/>
        <v>1.4514556628465331E-2</v>
      </c>
      <c r="G207" s="22">
        <f t="shared" ca="1" si="4"/>
        <v>0.26166474061356554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" x14ac:dyDescent="0.15">
      <c r="A208" s="1"/>
      <c r="B208" s="23">
        <v>195</v>
      </c>
      <c r="C208" s="18">
        <f t="shared" si="0"/>
        <v>0.76470588235294112</v>
      </c>
      <c r="D208" s="19">
        <f t="shared" ca="1" si="1"/>
        <v>0.4283346782594748</v>
      </c>
      <c r="E208" s="20">
        <f t="shared" si="2"/>
        <v>0.02</v>
      </c>
      <c r="F208" s="21">
        <f t="shared" ca="1" si="3"/>
        <v>8.5461716247492159E-3</v>
      </c>
      <c r="G208" s="22">
        <f t="shared" ca="1" si="4"/>
        <v>0.27021091223831473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" x14ac:dyDescent="0.15">
      <c r="A209" s="1"/>
      <c r="B209" s="23">
        <v>196</v>
      </c>
      <c r="C209" s="18">
        <f t="shared" si="0"/>
        <v>0.76862745098039209</v>
      </c>
      <c r="D209" s="19">
        <f t="shared" ca="1" si="1"/>
        <v>-0.71394098823363916</v>
      </c>
      <c r="E209" s="20">
        <f t="shared" si="2"/>
        <v>0.02</v>
      </c>
      <c r="F209" s="21">
        <f t="shared" ca="1" si="3"/>
        <v>-1.4300011993083632E-2</v>
      </c>
      <c r="G209" s="22">
        <f t="shared" ca="1" si="4"/>
        <v>0.25591090024523111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" x14ac:dyDescent="0.15">
      <c r="A210" s="1"/>
      <c r="B210" s="23">
        <v>197</v>
      </c>
      <c r="C210" s="18">
        <f t="shared" si="0"/>
        <v>0.77254901960784317</v>
      </c>
      <c r="D210" s="19">
        <f t="shared" ca="1" si="1"/>
        <v>-0.37609822036544305</v>
      </c>
      <c r="E210" s="20">
        <f t="shared" si="2"/>
        <v>0.02</v>
      </c>
      <c r="F210" s="21">
        <f t="shared" ca="1" si="3"/>
        <v>-7.542035066151624E-3</v>
      </c>
      <c r="G210" s="22">
        <f t="shared" ca="1" si="4"/>
        <v>0.2483688651790795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" x14ac:dyDescent="0.15">
      <c r="A211" s="1"/>
      <c r="B211" s="23">
        <v>198</v>
      </c>
      <c r="C211" s="18">
        <f t="shared" si="0"/>
        <v>0.77647058823529413</v>
      </c>
      <c r="D211" s="19">
        <f t="shared" ca="1" si="1"/>
        <v>0.20736768761194405</v>
      </c>
      <c r="E211" s="20">
        <f t="shared" si="2"/>
        <v>0.02</v>
      </c>
      <c r="F211" s="21">
        <f t="shared" ca="1" si="3"/>
        <v>4.1278746255581688E-3</v>
      </c>
      <c r="G211" s="22">
        <f t="shared" ca="1" si="4"/>
        <v>0.25249673980463766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" x14ac:dyDescent="0.15">
      <c r="A212" s="1"/>
      <c r="B212" s="23">
        <v>199</v>
      </c>
      <c r="C212" s="18">
        <f t="shared" si="0"/>
        <v>0.7803921568627451</v>
      </c>
      <c r="D212" s="19">
        <f t="shared" ca="1" si="1"/>
        <v>-1.7175573584694304</v>
      </c>
      <c r="E212" s="20">
        <f t="shared" si="2"/>
        <v>0.02</v>
      </c>
      <c r="F212" s="21">
        <f t="shared" ca="1" si="3"/>
        <v>-3.4370950050941908E-2</v>
      </c>
      <c r="G212" s="22">
        <f t="shared" ca="1" si="4"/>
        <v>0.21812578975369576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" x14ac:dyDescent="0.15">
      <c r="A213" s="1"/>
      <c r="B213" s="23">
        <v>200</v>
      </c>
      <c r="C213" s="18">
        <f t="shared" si="0"/>
        <v>0.78431372549019607</v>
      </c>
      <c r="D213" s="19">
        <f t="shared" ca="1" si="1"/>
        <v>-1.0225419486380118</v>
      </c>
      <c r="E213" s="20">
        <f t="shared" si="2"/>
        <v>0.02</v>
      </c>
      <c r="F213" s="21">
        <f t="shared" ca="1" si="3"/>
        <v>-2.046794609352523E-2</v>
      </c>
      <c r="G213" s="22">
        <f t="shared" ca="1" si="4"/>
        <v>0.19765784366017053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" x14ac:dyDescent="0.15">
      <c r="A214" s="1"/>
      <c r="B214" s="23">
        <v>201</v>
      </c>
      <c r="C214" s="18">
        <f t="shared" si="0"/>
        <v>0.78823529411764703</v>
      </c>
      <c r="D214" s="19">
        <f t="shared" ca="1" si="1"/>
        <v>0.7187458454904212</v>
      </c>
      <c r="E214" s="20">
        <f t="shared" si="2"/>
        <v>0.02</v>
      </c>
      <c r="F214" s="21">
        <f t="shared" ca="1" si="3"/>
        <v>1.4359415118148804E-2</v>
      </c>
      <c r="G214" s="22">
        <f t="shared" ca="1" si="4"/>
        <v>0.21201725877831934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" x14ac:dyDescent="0.15">
      <c r="A215" s="1"/>
      <c r="B215" s="23">
        <v>202</v>
      </c>
      <c r="C215" s="18">
        <f t="shared" si="0"/>
        <v>0.792156862745098</v>
      </c>
      <c r="D215" s="19">
        <f t="shared" ca="1" si="1"/>
        <v>-0.39714434468737642</v>
      </c>
      <c r="E215" s="20">
        <f t="shared" si="2"/>
        <v>0.02</v>
      </c>
      <c r="F215" s="21">
        <f t="shared" ca="1" si="3"/>
        <v>-7.9595149140438675E-3</v>
      </c>
      <c r="G215" s="22">
        <f t="shared" ca="1" si="4"/>
        <v>0.20405774386427547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" x14ac:dyDescent="0.15">
      <c r="A216" s="1"/>
      <c r="B216" s="23">
        <v>203</v>
      </c>
      <c r="C216" s="18">
        <f t="shared" si="0"/>
        <v>0.79607843137254897</v>
      </c>
      <c r="D216" s="19">
        <f t="shared" ca="1" si="1"/>
        <v>0.16636340917288997</v>
      </c>
      <c r="E216" s="20">
        <f t="shared" si="2"/>
        <v>0.02</v>
      </c>
      <c r="F216" s="21">
        <f t="shared" ca="1" si="3"/>
        <v>3.3112644388409935E-3</v>
      </c>
      <c r="G216" s="22">
        <f t="shared" ca="1" si="4"/>
        <v>0.20736900830311647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" x14ac:dyDescent="0.15">
      <c r="A217" s="1"/>
      <c r="B217" s="23">
        <v>204</v>
      </c>
      <c r="C217" s="18">
        <f t="shared" si="0"/>
        <v>0.8</v>
      </c>
      <c r="D217" s="19">
        <f t="shared" ca="1" si="1"/>
        <v>-1.3143946195058216</v>
      </c>
      <c r="E217" s="20">
        <f t="shared" si="2"/>
        <v>0.02</v>
      </c>
      <c r="F217" s="21">
        <f t="shared" ca="1" si="3"/>
        <v>-2.6304155841748049E-2</v>
      </c>
      <c r="G217" s="22">
        <f t="shared" ca="1" si="4"/>
        <v>0.18106485246136841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" x14ac:dyDescent="0.15">
      <c r="A218" s="1"/>
      <c r="B218" s="23">
        <v>205</v>
      </c>
      <c r="C218" s="18">
        <f t="shared" si="0"/>
        <v>0.80392156862745101</v>
      </c>
      <c r="D218" s="19">
        <f t="shared" ca="1" si="1"/>
        <v>-2.1956706475220069</v>
      </c>
      <c r="E218" s="20">
        <f t="shared" si="2"/>
        <v>0.02</v>
      </c>
      <c r="F218" s="21">
        <f t="shared" ca="1" si="3"/>
        <v>-4.392761333102535E-2</v>
      </c>
      <c r="G218" s="22">
        <f t="shared" ca="1" si="4"/>
        <v>0.13713723913034306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" x14ac:dyDescent="0.15">
      <c r="A219" s="1"/>
      <c r="B219" s="23">
        <v>206</v>
      </c>
      <c r="C219" s="18">
        <f t="shared" si="0"/>
        <v>0.80784313725490198</v>
      </c>
      <c r="D219" s="19">
        <f t="shared" ca="1" si="1"/>
        <v>-0.4085278959286478</v>
      </c>
      <c r="E219" s="20">
        <f t="shared" si="2"/>
        <v>0.02</v>
      </c>
      <c r="F219" s="21">
        <f t="shared" ca="1" si="3"/>
        <v>-8.1813129961518065E-3</v>
      </c>
      <c r="G219" s="22">
        <f t="shared" ca="1" si="4"/>
        <v>0.12895592613419127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" x14ac:dyDescent="0.15">
      <c r="A220" s="1"/>
      <c r="B220" s="23">
        <v>207</v>
      </c>
      <c r="C220" s="18">
        <f t="shared" si="0"/>
        <v>0.81176470588235294</v>
      </c>
      <c r="D220" s="19">
        <f t="shared" ca="1" si="1"/>
        <v>-0.12345500716412486</v>
      </c>
      <c r="E220" s="20">
        <f t="shared" si="2"/>
        <v>0.02</v>
      </c>
      <c r="F220" s="21">
        <f t="shared" ca="1" si="3"/>
        <v>-2.4792135492538061E-3</v>
      </c>
      <c r="G220" s="22">
        <f t="shared" ca="1" si="4"/>
        <v>0.12647671258493745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" x14ac:dyDescent="0.15">
      <c r="A221" s="1"/>
      <c r="B221" s="23">
        <v>208</v>
      </c>
      <c r="C221" s="18">
        <f t="shared" si="0"/>
        <v>0.81568627450980391</v>
      </c>
      <c r="D221" s="19">
        <f t="shared" ca="1" si="1"/>
        <v>-7.0738382535950634E-2</v>
      </c>
      <c r="E221" s="20">
        <f t="shared" si="2"/>
        <v>0.02</v>
      </c>
      <c r="F221" s="21">
        <f t="shared" ca="1" si="3"/>
        <v>-1.4246866085688118E-3</v>
      </c>
      <c r="G221" s="22">
        <f t="shared" ca="1" si="4"/>
        <v>0.12505202597636864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" x14ac:dyDescent="0.15">
      <c r="A222" s="1"/>
      <c r="B222" s="23">
        <v>209</v>
      </c>
      <c r="C222" s="18">
        <f t="shared" si="0"/>
        <v>0.81960784313725488</v>
      </c>
      <c r="D222" s="19">
        <f t="shared" ca="1" si="1"/>
        <v>0.44212281160749539</v>
      </c>
      <c r="E222" s="20">
        <f t="shared" si="2"/>
        <v>0.02</v>
      </c>
      <c r="F222" s="21">
        <f t="shared" ca="1" si="3"/>
        <v>8.8326490144262707E-3</v>
      </c>
      <c r="G222" s="22">
        <f t="shared" ca="1" si="4"/>
        <v>0.1338846749907949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" x14ac:dyDescent="0.15">
      <c r="A223" s="1"/>
      <c r="B223" s="23">
        <v>210</v>
      </c>
      <c r="C223" s="18">
        <f t="shared" si="0"/>
        <v>0.82352941176470584</v>
      </c>
      <c r="D223" s="19">
        <f t="shared" ca="1" si="1"/>
        <v>0.81954742298767536</v>
      </c>
      <c r="E223" s="20">
        <f t="shared" si="2"/>
        <v>0.02</v>
      </c>
      <c r="F223" s="21">
        <f t="shared" ca="1" si="3"/>
        <v>1.6380448485244427E-2</v>
      </c>
      <c r="G223" s="22">
        <f t="shared" ca="1" si="4"/>
        <v>0.15026512347603932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" x14ac:dyDescent="0.15">
      <c r="A224" s="1"/>
      <c r="B224" s="23">
        <v>211</v>
      </c>
      <c r="C224" s="18">
        <f t="shared" si="0"/>
        <v>0.82745098039215681</v>
      </c>
      <c r="D224" s="19">
        <f t="shared" ca="1" si="1"/>
        <v>0.49069421552041093</v>
      </c>
      <c r="E224" s="20">
        <f t="shared" si="2"/>
        <v>0.02</v>
      </c>
      <c r="F224" s="21">
        <f t="shared" ca="1" si="3"/>
        <v>9.8020995948414694E-3</v>
      </c>
      <c r="G224" s="22">
        <f t="shared" ca="1" si="4"/>
        <v>0.16006722307088078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" x14ac:dyDescent="0.15">
      <c r="A225" s="1"/>
      <c r="B225" s="23">
        <v>212</v>
      </c>
      <c r="C225" s="18">
        <f t="shared" si="0"/>
        <v>0.83137254901960778</v>
      </c>
      <c r="D225" s="19">
        <f t="shared" ca="1" si="1"/>
        <v>0.32084744689856509</v>
      </c>
      <c r="E225" s="20">
        <f t="shared" si="2"/>
        <v>0.02</v>
      </c>
      <c r="F225" s="21">
        <f t="shared" ca="1" si="3"/>
        <v>6.4043954302794677E-3</v>
      </c>
      <c r="G225" s="22">
        <f t="shared" ca="1" si="4"/>
        <v>0.16647161850116024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" x14ac:dyDescent="0.15">
      <c r="A226" s="1"/>
      <c r="B226" s="23">
        <v>213</v>
      </c>
      <c r="C226" s="18">
        <f t="shared" si="0"/>
        <v>0.83529411764705885</v>
      </c>
      <c r="D226" s="19">
        <f t="shared" ca="1" si="1"/>
        <v>0.94047641476565491</v>
      </c>
      <c r="E226" s="20">
        <f t="shared" si="2"/>
        <v>0.02</v>
      </c>
      <c r="F226" s="21">
        <f t="shared" ca="1" si="3"/>
        <v>1.8796472482097322E-2</v>
      </c>
      <c r="G226" s="22">
        <f t="shared" ca="1" si="4"/>
        <v>0.18526809098325756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" x14ac:dyDescent="0.15">
      <c r="A227" s="1"/>
      <c r="B227" s="23">
        <v>214</v>
      </c>
      <c r="C227" s="18">
        <f t="shared" si="0"/>
        <v>0.83921568627450982</v>
      </c>
      <c r="D227" s="19">
        <f t="shared" ca="1" si="1"/>
        <v>1.1156949783661561</v>
      </c>
      <c r="E227" s="20">
        <f t="shared" si="2"/>
        <v>0.02</v>
      </c>
      <c r="F227" s="21">
        <f t="shared" ca="1" si="3"/>
        <v>2.2299369520971491E-2</v>
      </c>
      <c r="G227" s="22">
        <f t="shared" ca="1" si="4"/>
        <v>0.20756746050422906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" x14ac:dyDescent="0.15">
      <c r="A228" s="1"/>
      <c r="B228" s="23">
        <v>215</v>
      </c>
      <c r="C228" s="18">
        <f t="shared" si="0"/>
        <v>0.84313725490196079</v>
      </c>
      <c r="D228" s="19">
        <f t="shared" ca="1" si="1"/>
        <v>-1.2092750456481507</v>
      </c>
      <c r="E228" s="20">
        <f t="shared" si="2"/>
        <v>0.02</v>
      </c>
      <c r="F228" s="21">
        <f t="shared" ca="1" si="3"/>
        <v>-2.4201779929473147E-2</v>
      </c>
      <c r="G228" s="22">
        <f t="shared" ca="1" si="4"/>
        <v>0.18336568057475591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" x14ac:dyDescent="0.15">
      <c r="A229" s="1"/>
      <c r="B229" s="23">
        <v>216</v>
      </c>
      <c r="C229" s="18">
        <f t="shared" si="0"/>
        <v>0.84705882352941175</v>
      </c>
      <c r="D229" s="19">
        <f t="shared" ca="1" si="1"/>
        <v>1.0678686275427778</v>
      </c>
      <c r="E229" s="20">
        <f t="shared" si="2"/>
        <v>0.02</v>
      </c>
      <c r="F229" s="21">
        <f t="shared" ca="1" si="3"/>
        <v>2.1342991713163416E-2</v>
      </c>
      <c r="G229" s="22">
        <f t="shared" ca="1" si="4"/>
        <v>0.20470867228791934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" x14ac:dyDescent="0.15">
      <c r="A230" s="1"/>
      <c r="B230" s="23">
        <v>217</v>
      </c>
      <c r="C230" s="18">
        <f t="shared" si="0"/>
        <v>0.85098039215686272</v>
      </c>
      <c r="D230" s="19">
        <f t="shared" ca="1" si="1"/>
        <v>-0.31733368722128752</v>
      </c>
      <c r="E230" s="20">
        <f t="shared" si="2"/>
        <v>0.02</v>
      </c>
      <c r="F230" s="21">
        <f t="shared" ca="1" si="3"/>
        <v>-6.3627285422522542E-3</v>
      </c>
      <c r="G230" s="22">
        <f t="shared" ca="1" si="4"/>
        <v>0.19834594374566708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" x14ac:dyDescent="0.15">
      <c r="A231" s="1"/>
      <c r="B231" s="23">
        <v>218</v>
      </c>
      <c r="C231" s="18">
        <f t="shared" si="0"/>
        <v>0.85490196078431369</v>
      </c>
      <c r="D231" s="19">
        <f t="shared" ca="1" si="1"/>
        <v>1.7300638834704536</v>
      </c>
      <c r="E231" s="20">
        <f t="shared" si="2"/>
        <v>0.02</v>
      </c>
      <c r="F231" s="21">
        <f t="shared" ca="1" si="3"/>
        <v>3.458572190911529E-2</v>
      </c>
      <c r="G231" s="22">
        <f t="shared" ca="1" si="4"/>
        <v>0.23293166565478238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" x14ac:dyDescent="0.15">
      <c r="A232" s="1"/>
      <c r="B232" s="23">
        <v>219</v>
      </c>
      <c r="C232" s="18">
        <f t="shared" si="0"/>
        <v>0.85882352941176465</v>
      </c>
      <c r="D232" s="19">
        <f t="shared" ca="1" si="1"/>
        <v>-1.418595170011818</v>
      </c>
      <c r="E232" s="20">
        <f t="shared" si="2"/>
        <v>0.02</v>
      </c>
      <c r="F232" s="21">
        <f t="shared" ca="1" si="3"/>
        <v>-2.8390171766170071E-2</v>
      </c>
      <c r="G232" s="22">
        <f t="shared" ca="1" si="4"/>
        <v>0.20454149388861231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" x14ac:dyDescent="0.15">
      <c r="A233" s="1"/>
      <c r="B233" s="23">
        <v>220</v>
      </c>
      <c r="C233" s="18">
        <f t="shared" si="0"/>
        <v>0.86274509803921573</v>
      </c>
      <c r="D233" s="19">
        <f t="shared" ca="1" si="1"/>
        <v>0.31699243679217853</v>
      </c>
      <c r="E233" s="20">
        <f t="shared" si="2"/>
        <v>0.02</v>
      </c>
      <c r="F233" s="21">
        <f t="shared" ca="1" si="3"/>
        <v>6.3238070500483854E-3</v>
      </c>
      <c r="G233" s="22">
        <f t="shared" ca="1" si="4"/>
        <v>0.21086530093866071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" x14ac:dyDescent="0.15">
      <c r="A234" s="1"/>
      <c r="B234" s="23">
        <v>221</v>
      </c>
      <c r="C234" s="18">
        <f t="shared" si="0"/>
        <v>0.8666666666666667</v>
      </c>
      <c r="D234" s="19">
        <f t="shared" ca="1" si="1"/>
        <v>-0.50053357185400305</v>
      </c>
      <c r="E234" s="20">
        <f t="shared" si="2"/>
        <v>0.02</v>
      </c>
      <c r="F234" s="21">
        <f t="shared" ca="1" si="3"/>
        <v>-1.0027209107741918E-2</v>
      </c>
      <c r="G234" s="22">
        <f t="shared" ca="1" si="4"/>
        <v>0.2008380918309188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" x14ac:dyDescent="0.15">
      <c r="A235" s="1"/>
      <c r="B235" s="23">
        <v>222</v>
      </c>
      <c r="C235" s="18">
        <f t="shared" si="0"/>
        <v>0.87058823529411766</v>
      </c>
      <c r="D235" s="19">
        <f t="shared" ca="1" si="1"/>
        <v>-0.32241167464659087</v>
      </c>
      <c r="E235" s="20">
        <f t="shared" si="2"/>
        <v>0.02</v>
      </c>
      <c r="F235" s="21">
        <f t="shared" ca="1" si="3"/>
        <v>-6.4639847158205173E-3</v>
      </c>
      <c r="G235" s="22">
        <f t="shared" ca="1" si="4"/>
        <v>0.19437410711509828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" x14ac:dyDescent="0.15">
      <c r="A236" s="1"/>
      <c r="B236" s="23">
        <v>223</v>
      </c>
      <c r="C236" s="18">
        <f t="shared" si="0"/>
        <v>0.87450980392156863</v>
      </c>
      <c r="D236" s="19">
        <f t="shared" ca="1" si="1"/>
        <v>0.31206110147432903</v>
      </c>
      <c r="E236" s="20">
        <f t="shared" si="2"/>
        <v>0.02</v>
      </c>
      <c r="F236" s="21">
        <f t="shared" ca="1" si="3"/>
        <v>6.225977785791279E-3</v>
      </c>
      <c r="G236" s="22">
        <f t="shared" ca="1" si="4"/>
        <v>0.20060008490088957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" x14ac:dyDescent="0.15">
      <c r="A237" s="1"/>
      <c r="B237" s="23">
        <v>224</v>
      </c>
      <c r="C237" s="18">
        <f t="shared" si="0"/>
        <v>0.8784313725490196</v>
      </c>
      <c r="D237" s="19">
        <f t="shared" ca="1" si="1"/>
        <v>-0.64754287440306901</v>
      </c>
      <c r="E237" s="20">
        <f t="shared" si="2"/>
        <v>0.02</v>
      </c>
      <c r="F237" s="21">
        <f t="shared" ca="1" si="3"/>
        <v>-1.2966590043739882E-2</v>
      </c>
      <c r="G237" s="22">
        <f t="shared" ca="1" si="4"/>
        <v>0.1876334948571497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" x14ac:dyDescent="0.15">
      <c r="A238" s="1"/>
      <c r="B238" s="23">
        <v>225</v>
      </c>
      <c r="C238" s="18">
        <f t="shared" si="0"/>
        <v>0.88235294117647056</v>
      </c>
      <c r="D238" s="19">
        <f t="shared" ca="1" si="1"/>
        <v>0.66845035884757087</v>
      </c>
      <c r="E238" s="20">
        <f t="shared" si="2"/>
        <v>0.02</v>
      </c>
      <c r="F238" s="21">
        <f t="shared" ca="1" si="3"/>
        <v>1.3354291608727328E-2</v>
      </c>
      <c r="G238" s="22">
        <f t="shared" ca="1" si="4"/>
        <v>0.20098778646587703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" x14ac:dyDescent="0.15">
      <c r="A239" s="1"/>
      <c r="B239" s="23">
        <v>226</v>
      </c>
      <c r="C239" s="18">
        <f t="shared" si="0"/>
        <v>0.88627450980392153</v>
      </c>
      <c r="D239" s="19">
        <f t="shared" ca="1" si="1"/>
        <v>0.98844242381171898</v>
      </c>
      <c r="E239" s="20">
        <f t="shared" si="2"/>
        <v>0.02</v>
      </c>
      <c r="F239" s="21">
        <f t="shared" ca="1" si="3"/>
        <v>1.9753085512589998E-2</v>
      </c>
      <c r="G239" s="22">
        <f t="shared" ca="1" si="4"/>
        <v>0.22074087197846703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" x14ac:dyDescent="0.15">
      <c r="A240" s="1"/>
      <c r="B240" s="23">
        <v>227</v>
      </c>
      <c r="C240" s="18">
        <f t="shared" si="0"/>
        <v>0.8901960784313725</v>
      </c>
      <c r="D240" s="19">
        <f t="shared" ca="1" si="1"/>
        <v>-3.0361204437500618E-2</v>
      </c>
      <c r="E240" s="20">
        <f t="shared" si="2"/>
        <v>0.02</v>
      </c>
      <c r="F240" s="21">
        <f t="shared" ca="1" si="3"/>
        <v>-6.2453631400322552E-4</v>
      </c>
      <c r="G240" s="22">
        <f t="shared" ca="1" si="4"/>
        <v>0.22011633566446381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" x14ac:dyDescent="0.15">
      <c r="A241" s="1"/>
      <c r="B241" s="23">
        <v>228</v>
      </c>
      <c r="C241" s="18">
        <f t="shared" si="0"/>
        <v>0.89411764705882346</v>
      </c>
      <c r="D241" s="19">
        <f t="shared" ca="1" si="1"/>
        <v>-0.89022944190676701</v>
      </c>
      <c r="E241" s="20">
        <f t="shared" si="2"/>
        <v>0.02</v>
      </c>
      <c r="F241" s="21">
        <f t="shared" ca="1" si="3"/>
        <v>-1.7821852080148241E-2</v>
      </c>
      <c r="G241" s="22">
        <f t="shared" ca="1" si="4"/>
        <v>0.20229448358431557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" x14ac:dyDescent="0.15">
      <c r="A242" s="1"/>
      <c r="B242" s="23">
        <v>229</v>
      </c>
      <c r="C242" s="18">
        <f t="shared" si="0"/>
        <v>0.89803921568627454</v>
      </c>
      <c r="D242" s="19">
        <f t="shared" ca="1" si="1"/>
        <v>-1.1420620872034961</v>
      </c>
      <c r="E242" s="20">
        <f t="shared" si="2"/>
        <v>0.02</v>
      </c>
      <c r="F242" s="21">
        <f t="shared" ca="1" si="3"/>
        <v>-2.2857107193762809E-2</v>
      </c>
      <c r="G242" s="22">
        <f t="shared" ca="1" si="4"/>
        <v>0.17943737639055277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" x14ac:dyDescent="0.15">
      <c r="A243" s="1"/>
      <c r="B243" s="23">
        <v>230</v>
      </c>
      <c r="C243" s="18">
        <f t="shared" si="0"/>
        <v>0.90196078431372551</v>
      </c>
      <c r="D243" s="19">
        <f t="shared" ca="1" si="1"/>
        <v>0.5736325714454551</v>
      </c>
      <c r="E243" s="20">
        <f t="shared" si="2"/>
        <v>0.02</v>
      </c>
      <c r="F243" s="21">
        <f t="shared" ca="1" si="3"/>
        <v>1.145857869350592E-2</v>
      </c>
      <c r="G243" s="22">
        <f t="shared" ca="1" si="4"/>
        <v>0.19089595508405868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" x14ac:dyDescent="0.15">
      <c r="A244" s="1"/>
      <c r="B244" s="23">
        <v>231</v>
      </c>
      <c r="C244" s="18">
        <f t="shared" si="0"/>
        <v>0.90588235294117647</v>
      </c>
      <c r="D244" s="19">
        <f t="shared" ca="1" si="1"/>
        <v>0.95891227953282021</v>
      </c>
      <c r="E244" s="20">
        <f t="shared" si="2"/>
        <v>0.02</v>
      </c>
      <c r="F244" s="21">
        <f t="shared" ca="1" si="3"/>
        <v>1.9163274143198832E-2</v>
      </c>
      <c r="G244" s="22">
        <f t="shared" ca="1" si="4"/>
        <v>0.2100592292272575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" x14ac:dyDescent="0.15">
      <c r="A245" s="1"/>
      <c r="B245" s="23">
        <v>232</v>
      </c>
      <c r="C245" s="18">
        <f t="shared" si="0"/>
        <v>0.90980392156862744</v>
      </c>
      <c r="D245" s="19">
        <f t="shared" ca="1" si="1"/>
        <v>1.61873458947503</v>
      </c>
      <c r="E245" s="20">
        <f t="shared" si="2"/>
        <v>0.02</v>
      </c>
      <c r="F245" s="21">
        <f t="shared" ca="1" si="3"/>
        <v>3.2358217340149445E-2</v>
      </c>
      <c r="G245" s="22">
        <f t="shared" ca="1" si="4"/>
        <v>0.24241744656740694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" x14ac:dyDescent="0.15">
      <c r="A246" s="1"/>
      <c r="B246" s="23">
        <v>233</v>
      </c>
      <c r="C246" s="18">
        <f t="shared" si="0"/>
        <v>0.9137254901960784</v>
      </c>
      <c r="D246" s="19">
        <f t="shared" ca="1" si="1"/>
        <v>1.0825965126261531E-2</v>
      </c>
      <c r="E246" s="20">
        <f t="shared" si="2"/>
        <v>0.02</v>
      </c>
      <c r="F246" s="21">
        <f t="shared" ca="1" si="3"/>
        <v>1.9750695377484577E-4</v>
      </c>
      <c r="G246" s="22">
        <f t="shared" ca="1" si="4"/>
        <v>0.24261495352118179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" x14ac:dyDescent="0.15">
      <c r="A247" s="1"/>
      <c r="B247" s="23">
        <v>234</v>
      </c>
      <c r="C247" s="18">
        <f t="shared" si="0"/>
        <v>0.91764705882352937</v>
      </c>
      <c r="D247" s="19">
        <f t="shared" ca="1" si="1"/>
        <v>-0.3810131664776602</v>
      </c>
      <c r="E247" s="20">
        <f t="shared" si="2"/>
        <v>0.02</v>
      </c>
      <c r="F247" s="21">
        <f t="shared" ca="1" si="3"/>
        <v>-7.6392911690450621E-3</v>
      </c>
      <c r="G247" s="22">
        <f t="shared" ca="1" si="4"/>
        <v>0.23497566235213674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" x14ac:dyDescent="0.15">
      <c r="A248" s="1"/>
      <c r="B248" s="23">
        <v>235</v>
      </c>
      <c r="C248" s="18">
        <f t="shared" si="0"/>
        <v>0.92156862745098034</v>
      </c>
      <c r="D248" s="19">
        <f t="shared" ca="1" si="1"/>
        <v>-0.68478110744608933</v>
      </c>
      <c r="E248" s="20">
        <f t="shared" si="2"/>
        <v>0.02</v>
      </c>
      <c r="F248" s="21">
        <f t="shared" ca="1" si="3"/>
        <v>-1.3714050828321955E-2</v>
      </c>
      <c r="G248" s="22">
        <f t="shared" ca="1" si="4"/>
        <v>0.22126161152381479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" x14ac:dyDescent="0.15">
      <c r="A249" s="1"/>
      <c r="B249" s="23">
        <v>236</v>
      </c>
      <c r="C249" s="18">
        <f t="shared" si="0"/>
        <v>0.92549019607843142</v>
      </c>
      <c r="D249" s="19">
        <f t="shared" ca="1" si="1"/>
        <v>1.5268357543150044</v>
      </c>
      <c r="E249" s="20">
        <f t="shared" si="2"/>
        <v>0.02</v>
      </c>
      <c r="F249" s="21">
        <f t="shared" ca="1" si="3"/>
        <v>3.0519362018729592E-2</v>
      </c>
      <c r="G249" s="22">
        <f t="shared" ca="1" si="4"/>
        <v>0.25178097354254436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" x14ac:dyDescent="0.15">
      <c r="A250" s="1"/>
      <c r="B250" s="23">
        <v>237</v>
      </c>
      <c r="C250" s="18">
        <f t="shared" si="0"/>
        <v>0.92941176470588238</v>
      </c>
      <c r="D250" s="19">
        <f t="shared" ca="1" si="1"/>
        <v>-1.1996101120235545</v>
      </c>
      <c r="E250" s="20">
        <f t="shared" si="2"/>
        <v>0.02</v>
      </c>
      <c r="F250" s="21">
        <f t="shared" ca="1" si="3"/>
        <v>-2.4011948983494038E-2</v>
      </c>
      <c r="G250" s="22">
        <f t="shared" ca="1" si="4"/>
        <v>0.22776902455905032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" x14ac:dyDescent="0.15">
      <c r="A251" s="1"/>
      <c r="B251" s="23">
        <v>238</v>
      </c>
      <c r="C251" s="18">
        <f t="shared" si="0"/>
        <v>0.93333333333333335</v>
      </c>
      <c r="D251" s="19">
        <f t="shared" ca="1" si="1"/>
        <v>-0.76149118540935623</v>
      </c>
      <c r="E251" s="20">
        <f t="shared" si="2"/>
        <v>0.02</v>
      </c>
      <c r="F251" s="21">
        <f t="shared" ca="1" si="3"/>
        <v>-1.5247687161093718E-2</v>
      </c>
      <c r="G251" s="22">
        <f t="shared" ca="1" si="4"/>
        <v>0.21252133739795659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" x14ac:dyDescent="0.15">
      <c r="A252" s="1"/>
      <c r="B252" s="23">
        <v>239</v>
      </c>
      <c r="C252" s="18">
        <f t="shared" si="0"/>
        <v>0.93725490196078431</v>
      </c>
      <c r="D252" s="19">
        <f t="shared" ca="1" si="1"/>
        <v>-0.68033826427377098</v>
      </c>
      <c r="E252" s="20">
        <f t="shared" si="2"/>
        <v>0.02</v>
      </c>
      <c r="F252" s="21">
        <f t="shared" ca="1" si="3"/>
        <v>-1.3623432841349769E-2</v>
      </c>
      <c r="G252" s="22">
        <f t="shared" ca="1" si="4"/>
        <v>0.19889790455660683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" x14ac:dyDescent="0.15">
      <c r="A253" s="1"/>
      <c r="B253" s="23">
        <v>240</v>
      </c>
      <c r="C253" s="18">
        <f t="shared" si="0"/>
        <v>0.94117647058823528</v>
      </c>
      <c r="D253" s="19">
        <f t="shared" ca="1" si="1"/>
        <v>0.47698018421073229</v>
      </c>
      <c r="E253" s="20">
        <f t="shared" si="2"/>
        <v>0.02</v>
      </c>
      <c r="F253" s="21">
        <f t="shared" ca="1" si="3"/>
        <v>9.5240046328768733E-3</v>
      </c>
      <c r="G253" s="22">
        <f t="shared" ca="1" si="4"/>
        <v>0.2084219091894837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" x14ac:dyDescent="0.15">
      <c r="A254" s="1"/>
      <c r="B254" s="23">
        <v>241</v>
      </c>
      <c r="C254" s="18">
        <f t="shared" si="0"/>
        <v>0.94509803921568625</v>
      </c>
      <c r="D254" s="19">
        <f t="shared" ca="1" si="1"/>
        <v>-0.16861451599454941</v>
      </c>
      <c r="E254" s="20">
        <f t="shared" si="2"/>
        <v>0.02</v>
      </c>
      <c r="F254" s="21">
        <f t="shared" ca="1" si="3"/>
        <v>-3.3886363519842811E-3</v>
      </c>
      <c r="G254" s="22">
        <f t="shared" ca="1" si="4"/>
        <v>0.20503327283749942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" x14ac:dyDescent="0.15">
      <c r="A255" s="1"/>
      <c r="B255" s="23">
        <v>242</v>
      </c>
      <c r="C255" s="18">
        <f t="shared" si="0"/>
        <v>0.94901960784313721</v>
      </c>
      <c r="D255" s="19">
        <f t="shared" ca="1" si="1"/>
        <v>0.46643791846030819</v>
      </c>
      <c r="E255" s="20">
        <f t="shared" si="2"/>
        <v>0.02</v>
      </c>
      <c r="F255" s="21">
        <f t="shared" ca="1" si="3"/>
        <v>9.3126781125130263E-3</v>
      </c>
      <c r="G255" s="22">
        <f t="shared" ca="1" si="4"/>
        <v>0.21434595095001244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" x14ac:dyDescent="0.15">
      <c r="A256" s="1"/>
      <c r="B256" s="23">
        <v>243</v>
      </c>
      <c r="C256" s="18">
        <f t="shared" si="0"/>
        <v>0.95294117647058818</v>
      </c>
      <c r="D256" s="19">
        <f t="shared" ca="1" si="1"/>
        <v>2.4995721060454303</v>
      </c>
      <c r="E256" s="20">
        <f t="shared" si="2"/>
        <v>0.02</v>
      </c>
      <c r="F256" s="21">
        <f t="shared" ca="1" si="3"/>
        <v>4.9974631458088996E-2</v>
      </c>
      <c r="G256" s="22">
        <f t="shared" ca="1" si="4"/>
        <v>0.26432058240810141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" x14ac:dyDescent="0.15">
      <c r="A257" s="1"/>
      <c r="B257" s="23">
        <v>244</v>
      </c>
      <c r="C257" s="18">
        <f t="shared" si="0"/>
        <v>0.95686274509803915</v>
      </c>
      <c r="D257" s="19">
        <f t="shared" ca="1" si="1"/>
        <v>-0.45399861856932855</v>
      </c>
      <c r="E257" s="20">
        <f t="shared" si="2"/>
        <v>0.02</v>
      </c>
      <c r="F257" s="21">
        <f t="shared" ca="1" si="3"/>
        <v>-9.1007026131440689E-3</v>
      </c>
      <c r="G257" s="22">
        <f t="shared" ca="1" si="4"/>
        <v>0.25521987979495736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" x14ac:dyDescent="0.15">
      <c r="A258" s="1"/>
      <c r="B258" s="23">
        <v>245</v>
      </c>
      <c r="C258" s="18">
        <f t="shared" si="0"/>
        <v>0.96078431372549022</v>
      </c>
      <c r="D258" s="19">
        <f t="shared" ca="1" si="1"/>
        <v>1.3645621709756617</v>
      </c>
      <c r="E258" s="20">
        <f t="shared" si="2"/>
        <v>0.02</v>
      </c>
      <c r="F258" s="21">
        <f t="shared" ca="1" si="3"/>
        <v>2.7271226958352844E-2</v>
      </c>
      <c r="G258" s="22">
        <f t="shared" ca="1" si="4"/>
        <v>0.28249110675331018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" x14ac:dyDescent="0.15">
      <c r="A259" s="1"/>
      <c r="B259" s="23">
        <v>246</v>
      </c>
      <c r="C259" s="18">
        <f t="shared" si="0"/>
        <v>0.96470588235294119</v>
      </c>
      <c r="D259" s="19">
        <f t="shared" ca="1" si="1"/>
        <v>-0.17793585946410156</v>
      </c>
      <c r="E259" s="20">
        <f t="shared" si="2"/>
        <v>0.02</v>
      </c>
      <c r="F259" s="21">
        <f t="shared" ca="1" si="3"/>
        <v>-3.5808725702038595E-3</v>
      </c>
      <c r="G259" s="22">
        <f t="shared" ca="1" si="4"/>
        <v>0.27891023418310634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" x14ac:dyDescent="0.15">
      <c r="A260" s="1"/>
      <c r="B260" s="23">
        <v>247</v>
      </c>
      <c r="C260" s="18">
        <f t="shared" si="0"/>
        <v>0.96862745098039216</v>
      </c>
      <c r="D260" s="19">
        <f t="shared" ca="1" si="1"/>
        <v>1.7133398552797916E-2</v>
      </c>
      <c r="E260" s="20">
        <f t="shared" si="2"/>
        <v>0.02</v>
      </c>
      <c r="F260" s="21">
        <f t="shared" ca="1" si="3"/>
        <v>3.207934428847343E-4</v>
      </c>
      <c r="G260" s="22">
        <f t="shared" ca="1" si="4"/>
        <v>0.27923102762599106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" x14ac:dyDescent="0.15">
      <c r="A261" s="1"/>
      <c r="B261" s="23">
        <v>248</v>
      </c>
      <c r="C261" s="18">
        <f t="shared" si="0"/>
        <v>0.97254901960784312</v>
      </c>
      <c r="D261" s="19">
        <f t="shared" ca="1" si="1"/>
        <v>0.31689264914414939</v>
      </c>
      <c r="E261" s="20">
        <f t="shared" si="2"/>
        <v>0.02</v>
      </c>
      <c r="F261" s="21">
        <f t="shared" ca="1" si="3"/>
        <v>6.315953294441734E-3</v>
      </c>
      <c r="G261" s="22">
        <f t="shared" ca="1" si="4"/>
        <v>0.28554698092043279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" x14ac:dyDescent="0.15">
      <c r="A262" s="1"/>
      <c r="B262" s="23">
        <v>249</v>
      </c>
      <c r="C262" s="18">
        <f t="shared" si="0"/>
        <v>0.97647058823529409</v>
      </c>
      <c r="D262" s="19">
        <f t="shared" ca="1" si="1"/>
        <v>-1.0165227117404514</v>
      </c>
      <c r="E262" s="20">
        <f t="shared" si="2"/>
        <v>0.02</v>
      </c>
      <c r="F262" s="21">
        <f t="shared" ca="1" si="3"/>
        <v>-2.035284929213612E-2</v>
      </c>
      <c r="G262" s="22">
        <f t="shared" ca="1" si="4"/>
        <v>0.26519413162829669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" x14ac:dyDescent="0.15">
      <c r="A263" s="1"/>
      <c r="B263" s="23">
        <v>250</v>
      </c>
      <c r="C263" s="18">
        <f t="shared" si="0"/>
        <v>0.98039215686274506</v>
      </c>
      <c r="D263" s="19">
        <f t="shared" ca="1" si="1"/>
        <v>0.24049043854499064</v>
      </c>
      <c r="E263" s="20">
        <f t="shared" si="2"/>
        <v>0.02</v>
      </c>
      <c r="F263" s="21">
        <f t="shared" ca="1" si="3"/>
        <v>4.7890100154779859E-3</v>
      </c>
      <c r="G263" s="22">
        <f t="shared" ca="1" si="4"/>
        <v>0.26998314164377468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" x14ac:dyDescent="0.15">
      <c r="A264" s="1"/>
      <c r="B264" s="23">
        <v>251</v>
      </c>
      <c r="C264" s="18">
        <f t="shared" si="0"/>
        <v>0.98431372549019602</v>
      </c>
      <c r="D264" s="19">
        <f t="shared" ca="1" si="1"/>
        <v>-0.20471667098341845</v>
      </c>
      <c r="E264" s="20">
        <f t="shared" si="2"/>
        <v>0.02</v>
      </c>
      <c r="F264" s="21">
        <f t="shared" ca="1" si="3"/>
        <v>-4.1155077837188615E-3</v>
      </c>
      <c r="G264" s="22">
        <f t="shared" ca="1" si="4"/>
        <v>0.2658676338600558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" x14ac:dyDescent="0.15">
      <c r="A265" s="1"/>
      <c r="B265" s="23">
        <v>252</v>
      </c>
      <c r="C265" s="18">
        <f t="shared" si="0"/>
        <v>0.9882352941176471</v>
      </c>
      <c r="D265" s="19">
        <f t="shared" ca="1" si="1"/>
        <v>1.0352384325615405</v>
      </c>
      <c r="E265" s="20">
        <f t="shared" si="2"/>
        <v>0.02</v>
      </c>
      <c r="F265" s="21">
        <f t="shared" ca="1" si="3"/>
        <v>2.068391707210453E-2</v>
      </c>
      <c r="G265" s="22">
        <f t="shared" ca="1" si="4"/>
        <v>0.28655155093216034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" x14ac:dyDescent="0.15">
      <c r="A266" s="1"/>
      <c r="B266" s="23">
        <v>253</v>
      </c>
      <c r="C266" s="18">
        <f t="shared" si="0"/>
        <v>0.99215686274509807</v>
      </c>
      <c r="D266" s="19">
        <f t="shared" ca="1" si="1"/>
        <v>-0.93673372719234904</v>
      </c>
      <c r="E266" s="20">
        <f t="shared" si="2"/>
        <v>0.02</v>
      </c>
      <c r="F266" s="21">
        <f t="shared" ca="1" si="3"/>
        <v>-1.8757148390978914E-2</v>
      </c>
      <c r="G266" s="22">
        <f t="shared" ca="1" si="4"/>
        <v>0.26779440254118142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" x14ac:dyDescent="0.15">
      <c r="A267" s="1"/>
      <c r="B267" s="23">
        <v>254</v>
      </c>
      <c r="C267" s="18">
        <f t="shared" si="0"/>
        <v>0.99607843137254903</v>
      </c>
      <c r="D267" s="19">
        <f t="shared" ca="1" si="1"/>
        <v>0.1544559272364486</v>
      </c>
      <c r="E267" s="20">
        <f t="shared" si="2"/>
        <v>0.02</v>
      </c>
      <c r="F267" s="21">
        <f t="shared" ca="1" si="3"/>
        <v>3.0681158464904482E-3</v>
      </c>
      <c r="G267" s="22">
        <f t="shared" ca="1" si="4"/>
        <v>0.27086251838767189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" x14ac:dyDescent="0.15">
      <c r="A268" s="1"/>
      <c r="B268" s="23">
        <v>255</v>
      </c>
      <c r="C268" s="18">
        <f t="shared" si="0"/>
        <v>1</v>
      </c>
      <c r="D268" s="19">
        <f t="shared" ca="1" si="1"/>
        <v>-0.50968609637326534</v>
      </c>
      <c r="E268" s="20">
        <f t="shared" si="2"/>
        <v>0.02</v>
      </c>
      <c r="F268" s="21">
        <f t="shared" ca="1" si="3"/>
        <v>-1.021496526224081E-2</v>
      </c>
      <c r="G268" s="22">
        <f t="shared" ca="1" si="4"/>
        <v>0.26064755312543109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</sheetData>
  <hyperlinks>
    <hyperlink ref="B4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racheljanedance@googlemail.com</cp:lastModifiedBy>
  <dcterms:created xsi:type="dcterms:W3CDTF">2021-08-21T16:06:54Z</dcterms:created>
  <dcterms:modified xsi:type="dcterms:W3CDTF">2021-08-21T16:06:54Z</dcterms:modified>
</cp:coreProperties>
</file>