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he\"/>
    </mc:Choice>
  </mc:AlternateContent>
  <xr:revisionPtr revIDLastSave="0" documentId="13_ncr:1_{BDB522D2-10FE-406D-B302-60DE21793A5D}" xr6:coauthVersionLast="47" xr6:coauthVersionMax="47" xr10:uidLastSave="{00000000-0000-0000-0000-000000000000}"/>
  <bookViews>
    <workbookView xWindow="-108" yWindow="-108" windowWidth="23256" windowHeight="12456" xr2:uid="{35CFB33E-7EE6-4749-9075-744931E1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N11" i="1"/>
  <c r="O10" i="1"/>
  <c r="O12" i="1" s="1"/>
  <c r="N10" i="1"/>
  <c r="N12" i="1" s="1"/>
  <c r="M12" i="1"/>
  <c r="M6" i="1"/>
  <c r="S6" i="1"/>
  <c r="M10" i="1"/>
  <c r="M11" i="1" s="1"/>
  <c r="L10" i="1"/>
  <c r="L11" i="1" s="1"/>
  <c r="O5" i="1"/>
  <c r="S4" i="1"/>
  <c r="S5" i="1" s="1"/>
  <c r="L4" i="1"/>
  <c r="L6" i="1" s="1"/>
  <c r="M4" i="1"/>
  <c r="M5" i="1" s="1"/>
  <c r="N4" i="1"/>
  <c r="N5" i="1" s="1"/>
  <c r="O4" i="1"/>
  <c r="O6" i="1" s="1"/>
  <c r="P4" i="1"/>
  <c r="P5" i="1" s="1"/>
  <c r="Q4" i="1"/>
  <c r="Q5" i="1" s="1"/>
  <c r="R4" i="1"/>
  <c r="R5" i="1" s="1"/>
  <c r="O11" i="1" l="1"/>
  <c r="R6" i="1"/>
  <c r="Q6" i="1"/>
  <c r="P6" i="1"/>
  <c r="N6" i="1"/>
  <c r="L12" i="1"/>
</calcChain>
</file>

<file path=xl/sharedStrings.xml><?xml version="1.0" encoding="utf-8"?>
<sst xmlns="http://schemas.openxmlformats.org/spreadsheetml/2006/main" count="10" uniqueCount="5">
  <si>
    <t>V</t>
  </si>
  <si>
    <t>E</t>
  </si>
  <si>
    <t>E_k</t>
  </si>
  <si>
    <t>Score</t>
  </si>
  <si>
    <t>Alt.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</si>
</sst>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DA2F-43E7-4D1B-A94B-BB2BF614CA3D}">
  <dimension ref="K1:S12"/>
  <sheetViews>
    <sheetView tabSelected="1" topLeftCell="E1" workbookViewId="0">
      <selection activeCell="P9" sqref="P9"/>
    </sheetView>
  </sheetViews>
  <sheetFormatPr defaultRowHeight="14.4" x14ac:dyDescent="0.3"/>
  <cols>
    <col min="12" max="15" width="10.5546875" bestFit="1" customWidth="1"/>
    <col min="17" max="17" width="12" bestFit="1" customWidth="1"/>
    <col min="18" max="18" width="9.5546875" bestFit="1" customWidth="1"/>
  </cols>
  <sheetData>
    <row r="1" spans="11:19" ht="15" thickBot="1" x14ac:dyDescent="0.35"/>
    <row r="2" spans="11:19" x14ac:dyDescent="0.3">
      <c r="K2" t="s">
        <v>0</v>
      </c>
      <c r="L2" s="1">
        <v>3</v>
      </c>
      <c r="M2" s="2">
        <v>4</v>
      </c>
      <c r="N2" s="1">
        <v>5</v>
      </c>
      <c r="O2" s="2">
        <v>6</v>
      </c>
      <c r="P2" s="1">
        <v>7</v>
      </c>
      <c r="Q2" s="2">
        <v>8</v>
      </c>
      <c r="R2" s="1">
        <v>9</v>
      </c>
      <c r="S2" s="2">
        <v>10</v>
      </c>
    </row>
    <row r="3" spans="11:19" x14ac:dyDescent="0.3">
      <c r="K3" t="s">
        <v>1</v>
      </c>
      <c r="L3" s="3">
        <v>3</v>
      </c>
      <c r="M3" s="4">
        <v>5</v>
      </c>
      <c r="N3" s="3">
        <v>10</v>
      </c>
      <c r="O3" s="4">
        <v>14</v>
      </c>
      <c r="P3" s="3">
        <v>21</v>
      </c>
      <c r="Q3" s="4">
        <v>27</v>
      </c>
      <c r="R3" s="3">
        <v>36</v>
      </c>
      <c r="S3" s="4">
        <v>44</v>
      </c>
    </row>
    <row r="4" spans="11:19" x14ac:dyDescent="0.3">
      <c r="K4" t="s">
        <v>2</v>
      </c>
      <c r="L4" s="3">
        <f t="shared" ref="L4:S4" si="0">(L2*(L2-1))/2</f>
        <v>3</v>
      </c>
      <c r="M4" s="4">
        <f t="shared" si="0"/>
        <v>6</v>
      </c>
      <c r="N4" s="3">
        <f t="shared" si="0"/>
        <v>10</v>
      </c>
      <c r="O4" s="4">
        <f t="shared" si="0"/>
        <v>15</v>
      </c>
      <c r="P4" s="3">
        <f t="shared" si="0"/>
        <v>21</v>
      </c>
      <c r="Q4" s="4">
        <f t="shared" si="0"/>
        <v>28</v>
      </c>
      <c r="R4" s="3">
        <f t="shared" si="0"/>
        <v>36</v>
      </c>
      <c r="S4" s="4">
        <f t="shared" si="0"/>
        <v>45</v>
      </c>
    </row>
    <row r="5" spans="11:19" ht="15" thickBot="1" x14ac:dyDescent="0.35">
      <c r="K5" t="s">
        <v>3</v>
      </c>
      <c r="L5" s="5">
        <f>(L2*1000*L3/L4)-((L4-L3)*1000)</f>
        <v>3000</v>
      </c>
      <c r="M5" s="6">
        <f>(M2*1000*M3/M4)-((M4-M3)*1000)</f>
        <v>2333.3333333333335</v>
      </c>
      <c r="N5" s="5">
        <f t="shared" ref="N5:S5" si="1">(N2*1000*N3/N4)-((N4-N3)*1000)</f>
        <v>5000</v>
      </c>
      <c r="O5" s="6">
        <f t="shared" si="1"/>
        <v>4600</v>
      </c>
      <c r="P5" s="5">
        <f t="shared" si="1"/>
        <v>7000</v>
      </c>
      <c r="Q5" s="6">
        <f t="shared" si="1"/>
        <v>6714.2857142857147</v>
      </c>
      <c r="R5" s="5">
        <f t="shared" si="1"/>
        <v>9000</v>
      </c>
      <c r="S5" s="6">
        <f t="shared" si="1"/>
        <v>8777.7777777777774</v>
      </c>
    </row>
    <row r="6" spans="11:19" x14ac:dyDescent="0.3">
      <c r="K6" t="s">
        <v>4</v>
      </c>
      <c r="L6" s="7">
        <f>(L2*1000*L3/L4)</f>
        <v>3000</v>
      </c>
      <c r="M6" s="7">
        <f t="shared" ref="M6:S6" si="2">(M2*1000*M3/M4)</f>
        <v>3333.3333333333335</v>
      </c>
      <c r="N6" s="7">
        <f t="shared" si="2"/>
        <v>5000</v>
      </c>
      <c r="O6" s="7">
        <f t="shared" si="2"/>
        <v>5600</v>
      </c>
      <c r="P6" s="7">
        <f t="shared" si="2"/>
        <v>7000</v>
      </c>
      <c r="Q6" s="7">
        <f t="shared" si="2"/>
        <v>7714.2857142857147</v>
      </c>
      <c r="R6" s="7">
        <f t="shared" si="2"/>
        <v>9000</v>
      </c>
      <c r="S6" s="7">
        <f t="shared" si="2"/>
        <v>9777.7777777777774</v>
      </c>
    </row>
    <row r="7" spans="11:19" ht="15" thickBot="1" x14ac:dyDescent="0.35"/>
    <row r="8" spans="11:19" x14ac:dyDescent="0.3">
      <c r="K8" t="s">
        <v>0</v>
      </c>
      <c r="L8" s="1">
        <v>39</v>
      </c>
      <c r="M8" s="2">
        <v>40</v>
      </c>
      <c r="N8" s="1">
        <v>39</v>
      </c>
      <c r="O8" s="2">
        <v>40</v>
      </c>
      <c r="P8" s="1"/>
      <c r="Q8" s="2"/>
      <c r="R8" s="1"/>
      <c r="S8" s="2"/>
    </row>
    <row r="9" spans="11:19" x14ac:dyDescent="0.3">
      <c r="K9" t="s">
        <v>1</v>
      </c>
      <c r="L9" s="3">
        <v>741</v>
      </c>
      <c r="M9" s="4">
        <v>59</v>
      </c>
      <c r="N9" s="3">
        <v>38</v>
      </c>
      <c r="O9" s="4">
        <v>39</v>
      </c>
      <c r="P9" s="3"/>
      <c r="Q9" s="4"/>
      <c r="R9" s="3"/>
      <c r="S9" s="4"/>
    </row>
    <row r="10" spans="11:19" x14ac:dyDescent="0.3">
      <c r="K10" t="s">
        <v>2</v>
      </c>
      <c r="L10" s="3">
        <f t="shared" ref="L10:M10" si="3">(L8*(L8-1))/2</f>
        <v>741</v>
      </c>
      <c r="M10" s="4">
        <f t="shared" si="3"/>
        <v>780</v>
      </c>
      <c r="N10" s="3">
        <f t="shared" ref="N10:O10" si="4">(N8*(N8-1))/2</f>
        <v>741</v>
      </c>
      <c r="O10" s="4">
        <f t="shared" si="4"/>
        <v>780</v>
      </c>
      <c r="P10" s="3"/>
      <c r="Q10" s="4"/>
      <c r="R10" s="3"/>
      <c r="S10" s="4"/>
    </row>
    <row r="11" spans="11:19" ht="15" thickBot="1" x14ac:dyDescent="0.35">
      <c r="K11" t="s">
        <v>3</v>
      </c>
      <c r="L11" s="5">
        <f>(L8*1000*L9/L10)-((L10-L9)*1000)</f>
        <v>39000</v>
      </c>
      <c r="M11" s="6">
        <f>(M8*1000*M9/M10)-((M10-M9)*1000)</f>
        <v>-717974.358974359</v>
      </c>
      <c r="N11" s="5">
        <f>(N8*1000*N9/N10)-((N10-N9)*1000)</f>
        <v>-701000</v>
      </c>
      <c r="O11" s="6">
        <f>(O8*1000*O9/O10)-((O10-O9)*1000)</f>
        <v>-739000</v>
      </c>
      <c r="P11" s="5"/>
      <c r="Q11" s="6"/>
      <c r="R11" s="5"/>
      <c r="S11" s="6"/>
    </row>
    <row r="12" spans="11:19" x14ac:dyDescent="0.3">
      <c r="K12" t="s">
        <v>4</v>
      </c>
      <c r="L12" s="7">
        <f>(L8*1000*L9/L10)</f>
        <v>39000</v>
      </c>
      <c r="M12" s="7">
        <f t="shared" ref="M12:O12" si="5">(M8*1000*M9/M10)</f>
        <v>3025.6410256410259</v>
      </c>
      <c r="N12" s="7">
        <f>(N8*1000*N9/N10)</f>
        <v>2000</v>
      </c>
      <c r="O12" s="7">
        <f t="shared" si="5"/>
        <v>2000</v>
      </c>
      <c r="P12" s="7"/>
      <c r="Q12" s="7"/>
      <c r="R12" s="7"/>
      <c r="S1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9431bb-5ae3-411f-8c42-3592de50b7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622CC17A022647BC34EED775A9F1E1" ma:contentTypeVersion="16" ma:contentTypeDescription="Create a new document." ma:contentTypeScope="" ma:versionID="2124751cdf1c66990b6663db7b9ffbfa">
  <xsd:schema xmlns:xsd="http://www.w3.org/2001/XMLSchema" xmlns:xs="http://www.w3.org/2001/XMLSchema" xmlns:p="http://schemas.microsoft.com/office/2006/metadata/properties" xmlns:ns3="9e9431bb-5ae3-411f-8c42-3592de50b7ed" xmlns:ns4="3f73f9f8-e21a-462c-aa81-937c033a5573" targetNamespace="http://schemas.microsoft.com/office/2006/metadata/properties" ma:root="true" ma:fieldsID="74a4da1af855af9eb2f2d9f1ead33be7" ns3:_="" ns4:_="">
    <xsd:import namespace="9e9431bb-5ae3-411f-8c42-3592de50b7ed"/>
    <xsd:import namespace="3f73f9f8-e21a-462c-aa81-937c033a55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9431bb-5ae3-411f-8c42-3592de50b7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3f9f8-e21a-462c-aa81-937c033a5573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DDD94-4D22-453D-8ED7-0A53C68A5BA6}">
  <ds:schemaRefs>
    <ds:schemaRef ds:uri="http://schemas.openxmlformats.org/package/2006/metadata/core-properties"/>
    <ds:schemaRef ds:uri="3f73f9f8-e21a-462c-aa81-937c033a5573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9e9431bb-5ae3-411f-8c42-3592de50b7e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0ACC65-E2F6-40F4-AE32-3F746A7FD7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D7078-E81B-41B8-927F-C7577767E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9431bb-5ae3-411f-8c42-3592de50b7ed"/>
    <ds:schemaRef ds:uri="3f73f9f8-e21a-462c-aa81-937c033a5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Zagórski</dc:creator>
  <cp:lastModifiedBy>Maciej Zagórski</cp:lastModifiedBy>
  <dcterms:created xsi:type="dcterms:W3CDTF">2023-06-09T20:34:31Z</dcterms:created>
  <dcterms:modified xsi:type="dcterms:W3CDTF">2023-06-10T18:37:02Z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0x010100F8622CC17A022647BC34EED775A9F1E1</vt:lpwstr>
  </property>
</Properties>
</file>