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aby_\Desktop\Data learning\Excel projects\"/>
    </mc:Choice>
  </mc:AlternateContent>
  <xr:revisionPtr revIDLastSave="0" documentId="13_ncr:1_{48AB94F2-6BC3-4B85-9E98-09EAFAFB5632}" xr6:coauthVersionLast="47" xr6:coauthVersionMax="47" xr10:uidLastSave="{00000000-0000-0000-0000-000000000000}"/>
  <bookViews>
    <workbookView xWindow="-108" yWindow="-108" windowWidth="23256" windowHeight="13176" activeTab="2" xr2:uid="{00000000-000D-0000-FFFF-FFFF00000000}"/>
  </bookViews>
  <sheets>
    <sheet name="Working Sheet (Cleaned)" sheetId="4" r:id="rId1"/>
    <sheet name="Pivot Table" sheetId="3" r:id="rId2"/>
    <sheet name="Dashboard" sheetId="2" r:id="rId3"/>
    <sheet name="bike_buyers (OG)" sheetId="1" r:id="rId4"/>
  </sheets>
  <definedNames>
    <definedName name="_xlnm._FilterDatabase" localSheetId="3" hidden="1">'bike_buyers (OG)'!$A$1:$M$1001</definedName>
    <definedName name="_xlnm._FilterDatabase" localSheetId="0" hidden="1">'Working Sheet (Cleaned)'!$A$1:$N$1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tc={12A3A7C9-3B88-4226-B812-1400FDD98279}</author>
    <author>tc={B1C12CE8-6E1F-4369-95DD-4BFEB1511927}</author>
    <author>tc={AC02B20D-28CE-40B5-96EF-42FFF684F72D}</author>
  </authors>
  <commentList>
    <comment ref="B1" authorId="0" shapeId="0" xr:uid="{12A3A7C9-3B88-4226-B812-1400FDD98279}">
      <text>
        <t>[Threaded comment]
Your version of Excel allows you to read this threaded comment; however, any edits to it will get removed if the file is opened in a newer version of Excel. Learn more: https://go.microsoft.com/fwlink/?linkid=870924
Comment:
    Find and replace</t>
      </text>
    </comment>
    <comment ref="C1" authorId="1" shapeId="0" xr:uid="{B1C12CE8-6E1F-4369-95DD-4BFEB1511927}">
      <text>
        <t>[Threaded comment]
Your version of Excel allows you to read this threaded comment; however, any edits to it will get removed if the file is opened in a newer version of Excel. Learn more: https://go.microsoft.com/fwlink/?linkid=870924
Comment:
    Find and replace</t>
      </text>
    </comment>
    <comment ref="M1" authorId="2" shapeId="0" xr:uid="{AC02B20D-28CE-40B5-96EF-42FFF684F72D}">
      <text>
        <t>[Threaded comment]
Your version of Excel allows you to read this threaded comment; however, any edits to it will get removed if the file is opened in a newer version of Excel. Learn more: https://go.microsoft.com/fwlink/?linkid=870924
Comment:
    Use IFS formulas to create age brackets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<sst xmlns="http://schemas.openxmlformats.org/spreadsheetml/2006/main" count="16267" uniqueCount="50">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</sst>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9"/>
      <color indexed="81"/>
      <name val="Tahoma"/>
      <charset val="1"/>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income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[$$-409]#,##0.00</c:formatCode>
                <c:ptCount val="2"/>
                <c:pt idx="0">
                  <c:v>53440</c:v>
                </c:pt>
                <c:pt idx="1">
                  <c:v>56208.178438661707</c:v>
                </c:pt>
              </c:numCache>
            </c:numRef>
          </c:val>
          <c:extLst>
            <c:ext xmlns:c16="http://schemas.microsoft.com/office/drawing/2014/chart" uri="{C3380CC4-5D6E-409C-BE32-E72D297353CC}">
              <c16:uniqueId val="{00000000-05D6-4F5B-A054-ADE916BA2A7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[$$-409]#,##0.00</c:formatCode>
                <c:ptCount val="2"/>
                <c:pt idx="0">
                  <c:v>55774.058577405856</c:v>
                </c:pt>
                <c:pt idx="1">
                  <c:v>60123.966942148763</c:v>
                </c:pt>
              </c:numCache>
            </c:numRef>
          </c:val>
          <c:extLst>
            <c:ext xmlns:c16="http://schemas.microsoft.com/office/drawing/2014/chart" uri="{C3380CC4-5D6E-409C-BE32-E72D297353CC}">
              <c16:uniqueId val="{00000001-05D6-4F5B-A054-ADE916BA2A73}"/>
            </c:ext>
          </c:extLst>
        </c:ser>
        <c:dLbls>
          <c:showLegendKey val="0"/>
          <c:showVal val="0"/>
          <c:showCatName val="0"/>
          <c:showSerName val="0"/>
          <c:showPercent val="0"/>
          <c:showBubbleSize val="0"/>
        </c:dLbls>
        <c:gapWidth val="219"/>
        <c:overlap val="-27"/>
        <c:axId val="909788480"/>
        <c:axId val="988095440"/>
      </c:barChart>
      <c:catAx>
        <c:axId val="90978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95440"/>
        <c:crosses val="autoZero"/>
        <c:auto val="1"/>
        <c:lblAlgn val="ctr"/>
        <c:lblOffset val="100"/>
        <c:noMultiLvlLbl val="0"/>
      </c:catAx>
      <c:valAx>
        <c:axId val="98809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layout>
            <c:manualLayout>
              <c:xMode val="edge"/>
              <c:yMode val="edge"/>
              <c:x val="1.6666666666666666E-2"/>
              <c:y val="0.30608012540099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78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401-4207-AC20-C3401D13C103}"/>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401-4207-AC20-C3401D13C103}"/>
            </c:ext>
          </c:extLst>
        </c:ser>
        <c:dLbls>
          <c:showLegendKey val="0"/>
          <c:showVal val="0"/>
          <c:showCatName val="0"/>
          <c:showSerName val="0"/>
          <c:showPercent val="0"/>
          <c:showBubbleSize val="0"/>
        </c:dLbls>
        <c:smooth val="0"/>
        <c:axId val="6171791"/>
        <c:axId val="5265343"/>
      </c:lineChart>
      <c:catAx>
        <c:axId val="617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343"/>
        <c:crosses val="autoZero"/>
        <c:auto val="1"/>
        <c:lblAlgn val="ctr"/>
        <c:lblOffset val="100"/>
        <c:noMultiLvlLbl val="0"/>
      </c:catAx>
      <c:valAx>
        <c:axId val="526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Purchase based on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s>
    <c:plotArea>
      <c:layout>
        <c:manualLayout>
          <c:layoutTarget val="inner"/>
          <c:xMode val="edge"/>
          <c:yMode val="edge"/>
          <c:x val="0.25269860017497819"/>
          <c:y val="0.30215952172645089"/>
          <c:w val="0.30432524059492566"/>
          <c:h val="0.50720873432487601"/>
        </c:manualLayout>
      </c:layout>
      <c:pieChart>
        <c:varyColors val="1"/>
        <c:ser>
          <c:idx val="0"/>
          <c:order val="0"/>
          <c:tx>
            <c:strRef>
              <c:f>'Pivot Table'!$B$38:$B$39</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81C-4293-ADE6-99ABFF19C8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D81C-4293-ADE6-99ABFF19C82E}"/>
              </c:ext>
            </c:extLst>
          </c:dPt>
          <c:dPt>
            <c:idx val="2"/>
            <c:bubble3D val="0"/>
            <c:spPr>
              <a:solidFill>
                <a:schemeClr val="accent3"/>
              </a:solidFill>
              <a:ln>
                <a:noFill/>
              </a:ln>
              <a:effectLst>
                <a:outerShdw blurRad="317500" algn="ctr" rotWithShape="0">
                  <a:prstClr val="black">
                    <a:alpha val="25000"/>
                  </a:prstClr>
                </a:outerShdw>
              </a:effectLst>
            </c:spPr>
          </c:dPt>
          <c:dLbls>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378</c:v>
                </c:pt>
                <c:pt idx="2">
                  <c:v>70</c:v>
                </c:pt>
              </c:numCache>
            </c:numRef>
          </c:val>
          <c:extLst>
            <c:ext xmlns:c16="http://schemas.microsoft.com/office/drawing/2014/chart" uri="{C3380CC4-5D6E-409C-BE32-E72D297353CC}">
              <c16:uniqueId val="{00000000-D81C-4293-ADE6-99ABFF19C82E}"/>
            </c:ext>
          </c:extLst>
        </c:ser>
        <c:ser>
          <c:idx val="1"/>
          <c:order val="1"/>
          <c:tx>
            <c:strRef>
              <c:f>'Pivot Table'!$C$38:$C$39</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412</c:v>
                </c:pt>
                <c:pt idx="2">
                  <c:v>30</c:v>
                </c:pt>
              </c:numCache>
            </c:numRef>
          </c:val>
          <c:extLst>
            <c:ext xmlns:c16="http://schemas.microsoft.com/office/drawing/2014/chart" uri="{C3380CC4-5D6E-409C-BE32-E72D297353CC}">
              <c16:uniqueId val="{00000001-D81C-4293-ADE6-99ABFF19C82E}"/>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income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[$$-409]#,##0.00</c:formatCode>
                <c:ptCount val="2"/>
                <c:pt idx="0">
                  <c:v>53440</c:v>
                </c:pt>
                <c:pt idx="1">
                  <c:v>56208.178438661707</c:v>
                </c:pt>
              </c:numCache>
            </c:numRef>
          </c:val>
          <c:extLst>
            <c:ext xmlns:c16="http://schemas.microsoft.com/office/drawing/2014/chart" uri="{C3380CC4-5D6E-409C-BE32-E72D297353CC}">
              <c16:uniqueId val="{00000000-9DD6-4F4A-8241-4B39E92D097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[$$-409]#,##0.00</c:formatCode>
                <c:ptCount val="2"/>
                <c:pt idx="0">
                  <c:v>55774.058577405856</c:v>
                </c:pt>
                <c:pt idx="1">
                  <c:v>60123.966942148763</c:v>
                </c:pt>
              </c:numCache>
            </c:numRef>
          </c:val>
          <c:extLst>
            <c:ext xmlns:c16="http://schemas.microsoft.com/office/drawing/2014/chart" uri="{C3380CC4-5D6E-409C-BE32-E72D297353CC}">
              <c16:uniqueId val="{00000001-9DD6-4F4A-8241-4B39E92D0973}"/>
            </c:ext>
          </c:extLst>
        </c:ser>
        <c:dLbls>
          <c:showLegendKey val="0"/>
          <c:showVal val="0"/>
          <c:showCatName val="0"/>
          <c:showSerName val="0"/>
          <c:showPercent val="0"/>
          <c:showBubbleSize val="0"/>
        </c:dLbls>
        <c:gapWidth val="219"/>
        <c:overlap val="-27"/>
        <c:axId val="909788480"/>
        <c:axId val="988095440"/>
      </c:barChart>
      <c:catAx>
        <c:axId val="90978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95440"/>
        <c:crosses val="autoZero"/>
        <c:auto val="1"/>
        <c:lblAlgn val="ctr"/>
        <c:lblOffset val="100"/>
        <c:noMultiLvlLbl val="0"/>
      </c:catAx>
      <c:valAx>
        <c:axId val="98809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layout>
            <c:manualLayout>
              <c:xMode val="edge"/>
              <c:yMode val="edge"/>
              <c:x val="1.6666666666666666E-2"/>
              <c:y val="0.30608012540099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78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A1C-4BBF-89CD-B4B64E2BDE7A}"/>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A1C-4BBF-89CD-B4B64E2BDE7A}"/>
            </c:ext>
          </c:extLst>
        </c:ser>
        <c:dLbls>
          <c:showLegendKey val="0"/>
          <c:showVal val="0"/>
          <c:showCatName val="0"/>
          <c:showSerName val="0"/>
          <c:showPercent val="0"/>
          <c:showBubbleSize val="0"/>
        </c:dLbls>
        <c:smooth val="0"/>
        <c:axId val="6171791"/>
        <c:axId val="5265343"/>
      </c:lineChart>
      <c:catAx>
        <c:axId val="617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343"/>
        <c:crosses val="autoZero"/>
        <c:auto val="1"/>
        <c:lblAlgn val="ctr"/>
        <c:lblOffset val="100"/>
        <c:noMultiLvlLbl val="0"/>
      </c:catAx>
      <c:valAx>
        <c:axId val="526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Purchase based on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5269860017497819"/>
          <c:y val="0.30215952172645089"/>
          <c:w val="0.30432524059492566"/>
          <c:h val="0.50720873432487601"/>
        </c:manualLayout>
      </c:layout>
      <c:pieChart>
        <c:varyColors val="1"/>
        <c:ser>
          <c:idx val="0"/>
          <c:order val="0"/>
          <c:tx>
            <c:strRef>
              <c:f>'Pivot Table'!$B$38:$B$39</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5D4-48E3-A234-C2C6BDD4C55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5D4-48E3-A234-C2C6BDD4C55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5D4-48E3-A234-C2C6BDD4C558}"/>
              </c:ext>
            </c:extLst>
          </c:dPt>
          <c:dLbls>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378</c:v>
                </c:pt>
                <c:pt idx="2">
                  <c:v>70</c:v>
                </c:pt>
              </c:numCache>
            </c:numRef>
          </c:val>
          <c:extLst>
            <c:ext xmlns:c16="http://schemas.microsoft.com/office/drawing/2014/chart" uri="{C3380CC4-5D6E-409C-BE32-E72D297353CC}">
              <c16:uniqueId val="{00000006-95D4-48E3-A234-C2C6BDD4C558}"/>
            </c:ext>
          </c:extLst>
        </c:ser>
        <c:ser>
          <c:idx val="1"/>
          <c:order val="1"/>
          <c:tx>
            <c:strRef>
              <c:f>'Pivot Table'!$C$38:$C$39</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95D4-48E3-A234-C2C6BDD4C55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95D4-48E3-A234-C2C6BDD4C55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95D4-48E3-A234-C2C6BDD4C55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412</c:v>
                </c:pt>
                <c:pt idx="2">
                  <c:v>30</c:v>
                </c:pt>
              </c:numCache>
            </c:numRef>
          </c:val>
          <c:extLst>
            <c:ext xmlns:c16="http://schemas.microsoft.com/office/drawing/2014/chart" uri="{C3380CC4-5D6E-409C-BE32-E72D297353CC}">
              <c16:uniqueId val="{0000000D-95D4-48E3-A234-C2C6BDD4C55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289560</xdr:colOff>
      <xdr:row>0</xdr:row>
      <xdr:rowOff>121920</xdr:rowOff>
    </xdr:from>
    <xdr:to>
      <xdr:col>13</xdr:col>
      <xdr:colOff>350520</xdr:colOff>
      <xdr:row>19</xdr:row>
      <xdr:rowOff>22860</xdr:rowOff>
    </xdr:to>
    <xdr:graphicFrame macro="">
      <xdr:nvGraphicFramePr>
        <xdr:cNvPr id="2" name="Chart 1">
          <a:extLst>
            <a:ext uri="{FF2B5EF4-FFF2-40B4-BE49-F238E27FC236}">
              <a16:creationId xmlns:a16="http://schemas.microsoft.com/office/drawing/2014/main" id="{2AF5F343-59BC-08AA-7C68-F76405502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373380</xdr:colOff>
      <xdr:row>19</xdr:row>
      <xdr:rowOff>175260</xdr:rowOff>
    </xdr:from>
    <xdr:to>
      <xdr:col>12</xdr:col>
      <xdr:colOff>68580</xdr:colOff>
      <xdr:row>34</xdr:row>
      <xdr:rowOff>175260</xdr:rowOff>
    </xdr:to>
    <xdr:graphicFrame macro="">
      <xdr:nvGraphicFramePr>
        <xdr:cNvPr id="3" name="Chart 2">
          <a:extLst>
            <a:ext uri="{FF2B5EF4-FFF2-40B4-BE49-F238E27FC236}">
              <a16:creationId xmlns:a16="http://schemas.microsoft.com/office/drawing/2014/main" id="{D162BC37-8840-1802-45CF-B8075EC45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220980</xdr:colOff>
      <xdr:row>35</xdr:row>
      <xdr:rowOff>152400</xdr:rowOff>
    </xdr:from>
    <xdr:to>
      <xdr:col>11</xdr:col>
      <xdr:colOff>525780</xdr:colOff>
      <xdr:row>50</xdr:row>
      <xdr:rowOff>152400</xdr:rowOff>
    </xdr:to>
    <xdr:graphicFrame macro="">
      <xdr:nvGraphicFramePr>
        <xdr:cNvPr id="4" name="Chart 3">
          <a:extLst>
            <a:ext uri="{FF2B5EF4-FFF2-40B4-BE49-F238E27FC236}">
              <a16:creationId xmlns:a16="http://schemas.microsoft.com/office/drawing/2014/main" id="{D8B5157D-03D4-30DA-6115-1AC8F70F9E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141514</xdr:colOff>
      <xdr:row>6</xdr:row>
      <xdr:rowOff>130627</xdr:rowOff>
    </xdr:from>
    <xdr:to>
      <xdr:col>9</xdr:col>
      <xdr:colOff>457200</xdr:colOff>
      <xdr:row>21</xdr:row>
      <xdr:rowOff>10885</xdr:rowOff>
    </xdr:to>
    <xdr:graphicFrame macro="">
      <xdr:nvGraphicFramePr>
        <xdr:cNvPr id="2" name="Chart 1">
          <a:extLst>
            <a:ext uri="{FF2B5EF4-FFF2-40B4-BE49-F238E27FC236}">
              <a16:creationId xmlns:a16="http://schemas.microsoft.com/office/drawing/2014/main" id="{AF7E19B0-799A-4222-AB1C-A9A350E9C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130629</xdr:colOff>
      <xdr:row>21</xdr:row>
      <xdr:rowOff>119744</xdr:rowOff>
    </xdr:from>
    <xdr:to>
      <xdr:col>16</xdr:col>
      <xdr:colOff>1</xdr:colOff>
      <xdr:row>37</xdr:row>
      <xdr:rowOff>76202</xdr:rowOff>
    </xdr:to>
    <xdr:graphicFrame macro="">
      <xdr:nvGraphicFramePr>
        <xdr:cNvPr id="3" name="Chart 2">
          <a:extLst>
            <a:ext uri="{FF2B5EF4-FFF2-40B4-BE49-F238E27FC236}">
              <a16:creationId xmlns:a16="http://schemas.microsoft.com/office/drawing/2014/main" id="{ACECF887-88B2-4BC4-AEA2-D9318351B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6</xdr:row>
      <xdr:rowOff>130627</xdr:rowOff>
    </xdr:from>
    <xdr:to>
      <xdr:col>16</xdr:col>
      <xdr:colOff>0</xdr:colOff>
      <xdr:row>21</xdr:row>
      <xdr:rowOff>10883</xdr:rowOff>
    </xdr:to>
    <xdr:graphicFrame macro="">
      <xdr:nvGraphicFramePr>
        <xdr:cNvPr id="4" name="Chart 3">
          <a:extLst>
            <a:ext uri="{FF2B5EF4-FFF2-40B4-BE49-F238E27FC236}">
              <a16:creationId xmlns:a16="http://schemas.microsoft.com/office/drawing/2014/main" id="{CF755263-6E60-44F5-B7E5-DCA140031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88174</xdr:colOff>
      <xdr:row>6</xdr:row>
      <xdr:rowOff>151313</xdr:rowOff>
    </xdr:from>
    <xdr:to>
      <xdr:col>2</xdr:col>
      <xdr:colOff>576943</xdr:colOff>
      <xdr:row>11</xdr:row>
      <xdr:rowOff>174171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3EA7C93-6215-8A0C-CBB8-77ABCEA45F9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8174" y="1261656"/>
              <a:ext cx="1707969" cy="9481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66404</xdr:colOff>
      <xdr:row>20</xdr:row>
      <xdr:rowOff>42453</xdr:rowOff>
    </xdr:from>
    <xdr:to>
      <xdr:col>2</xdr:col>
      <xdr:colOff>555172</xdr:colOff>
      <xdr:row>30</xdr:row>
      <xdr:rowOff>21771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C6AFA17-255E-C82E-95EE-597E0BA52ED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6404" y="3743596"/>
              <a:ext cx="1707968" cy="18298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77289</xdr:colOff>
      <xdr:row>12</xdr:row>
      <xdr:rowOff>75112</xdr:rowOff>
    </xdr:from>
    <xdr:to>
      <xdr:col>2</xdr:col>
      <xdr:colOff>566057</xdr:colOff>
      <xdr:row>19</xdr:row>
      <xdr:rowOff>119743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8747D70-7784-CC1B-5B84-B10C274DF1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7289" y="2295798"/>
              <a:ext cx="1707968" cy="13400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K S" id="{90416F79-78DD-461B-845D-6B70079FE6FF}" userId="084a3f7cf774912f"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oebe Chan" refreshedDate="45244.624413194448" createdVersion="8" refreshedVersion="8" minRefreshableVersion="3" recordCount="1000" xr:uid="{704D111C-0C30-4503-90BF-336A780B9B55}">
  <cacheSource type="worksheet">
    <worksheetSource ref="A1:N1001" sheet="Working Sheet (Cleaned)"/>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966094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0"/>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0"/>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0"/>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0"/>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0"/>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0"/>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0"/>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0"/>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5AAD1-ABF6-45D8-B7F6-5BFCD39D54CB}"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2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pivotArea type="data" outline="0" fieldPosition="0">
        <references count="3">
          <reference field="4294967294" count="1" selected="0">
            <x v="0"/>
          </reference>
          <reference field="12" count="1" selected="0">
            <x v="3"/>
          </reference>
          <reference field="13" count="1" selected="0">
            <x v="0"/>
          </reference>
        </references>
      </pivotArea>
    </chartFormat>
    <chartFormat chart="4" format="6">
      <pivotArea type="data" outline="0" fieldPosition="0">
        <references count="3">
          <reference field="4294967294" count="1" selected="0">
            <x v="0"/>
          </reference>
          <reference field="12" count="1" selected="0">
            <x v="4"/>
          </reference>
          <reference field="13" count="1" selected="0">
            <x v="0"/>
          </reference>
        </references>
      </pivotArea>
    </chartFormat>
    <chartFormat chart="4" format="7">
      <pivotArea type="data" outline="0" fieldPosition="0">
        <references count="3">
          <reference field="4294967294" count="1" selected="0">
            <x v="0"/>
          </reference>
          <reference field="12" count="1" selected="0">
            <x v="5"/>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 chart="4" format="9">
      <pivotArea type="data" outline="0" fieldPosition="0">
        <references count="3">
          <reference field="4294967294" count="1" selected="0">
            <x v="0"/>
          </reference>
          <reference field="12" count="1" selected="0">
            <x v="3"/>
          </reference>
          <reference field="13" count="1" selected="0">
            <x v="1"/>
          </reference>
        </references>
      </pivotArea>
    </chartFormat>
    <chartFormat chart="4" format="10">
      <pivotArea type="data" outline="0" fieldPosition="0">
        <references count="3">
          <reference field="4294967294" count="1" selected="0">
            <x v="0"/>
          </reference>
          <reference field="12" count="1" selected="0">
            <x v="4"/>
          </reference>
          <reference field="13" count="1" selected="0">
            <x v="1"/>
          </reference>
        </references>
      </pivotArea>
    </chartFormat>
    <chartFormat chart="4" format="11">
      <pivotArea type="data" outline="0" fieldPosition="0">
        <references count="3">
          <reference field="4294967294" count="1" selected="0">
            <x v="0"/>
          </reference>
          <reference field="12" count="1" selected="0">
            <x v="5"/>
          </reference>
          <reference field="13" count="1" selected="0">
            <x v="1"/>
          </reference>
        </references>
      </pivotArea>
    </chartFormat>
    <chartFormat chart="5" format="12" series="1">
      <pivotArea type="data" outline="0" fieldPosition="0">
        <references count="2">
          <reference field="4294967294" count="1" selected="0">
            <x v="0"/>
          </reference>
          <reference field="13" count="1" selected="0">
            <x v="0"/>
          </reference>
        </references>
      </pivotArea>
    </chartFormat>
    <chartFormat chart="5" format="13">
      <pivotArea type="data" outline="0" fieldPosition="0">
        <references count="3">
          <reference field="4294967294" count="1" selected="0">
            <x v="0"/>
          </reference>
          <reference field="12" count="1" selected="0">
            <x v="3"/>
          </reference>
          <reference field="13" count="1" selected="0">
            <x v="0"/>
          </reference>
        </references>
      </pivotArea>
    </chartFormat>
    <chartFormat chart="5" format="14">
      <pivotArea type="data" outline="0" fieldPosition="0">
        <references count="3">
          <reference field="4294967294" count="1" selected="0">
            <x v="0"/>
          </reference>
          <reference field="12" count="1" selected="0">
            <x v="4"/>
          </reference>
          <reference field="13" count="1" selected="0">
            <x v="0"/>
          </reference>
        </references>
      </pivotArea>
    </chartFormat>
    <chartFormat chart="5" format="15">
      <pivotArea type="data" outline="0" fieldPosition="0">
        <references count="3">
          <reference field="4294967294" count="1" selected="0">
            <x v="0"/>
          </reference>
          <reference field="12" count="1" selected="0">
            <x v="5"/>
          </reference>
          <reference field="13" count="1" selected="0">
            <x v="0"/>
          </reference>
        </references>
      </pivotArea>
    </chartFormat>
    <chartFormat chart="5" format="16" series="1">
      <pivotArea type="data" outline="0" fieldPosition="0">
        <references count="2">
          <reference field="4294967294" count="1" selected="0">
            <x v="0"/>
          </reference>
          <reference field="13" count="1" selected="0">
            <x v="1"/>
          </reference>
        </references>
      </pivotArea>
    </chartFormat>
    <chartFormat chart="5" format="17">
      <pivotArea type="data" outline="0" fieldPosition="0">
        <references count="3">
          <reference field="4294967294" count="1" selected="0">
            <x v="0"/>
          </reference>
          <reference field="12" count="1" selected="0">
            <x v="3"/>
          </reference>
          <reference field="13" count="1" selected="0">
            <x v="1"/>
          </reference>
        </references>
      </pivotArea>
    </chartFormat>
    <chartFormat chart="5" format="18">
      <pivotArea type="data" outline="0" fieldPosition="0">
        <references count="3">
          <reference field="4294967294" count="1" selected="0">
            <x v="0"/>
          </reference>
          <reference field="12" count="1" selected="0">
            <x v="4"/>
          </reference>
          <reference field="13" count="1" selected="0">
            <x v="1"/>
          </reference>
        </references>
      </pivotArea>
    </chartFormat>
    <chartFormat chart="5" format="19">
      <pivotArea type="data" outline="0" fieldPosition="0">
        <references count="3">
          <reference field="4294967294" count="1" selected="0">
            <x v="0"/>
          </reference>
          <reference field="12"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624941-D899-4084-891B-59D33393F9AB}"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3FBB8-1FB7-49C3-8D4A-4A20AB5877EA}"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E932DF-2004-4FA5-803B-65EF8F11E055}" sourceName="Marital Status">
  <pivotTables>
    <pivotTable tabId="3" name="PivotTable1"/>
    <pivotTable tabId="3" name="PivotTable2"/>
    <pivotTable tabId="3" name="PivotTable3"/>
  </pivotTables>
  <data>
    <tabular pivotCacheId="19660948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678B2D-CAAA-493A-A1C3-FE8175A7F1E1}" sourceName="Education">
  <pivotTables>
    <pivotTable tabId="3" name="PivotTable1"/>
    <pivotTable tabId="3" name="PivotTable2"/>
    <pivotTable tabId="3" name="PivotTable3"/>
  </pivotTables>
  <data>
    <tabular pivotCacheId="19660948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BA3398-7BC1-499B-9C55-36EAF96B9957}" sourceName="Region">
  <pivotTables>
    <pivotTable tabId="3" name="PivotTable1"/>
  </pivotTables>
  <data>
    <tabular pivotCacheId="19660948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807332B-86AB-4C04-986A-788B3BDE168A}" cache="Slicer_Marital_Status" caption="Marital Status" rowHeight="234950"/>
  <slicer name="Education" xr10:uid="{0D073EE5-F295-4576-94D6-6E102EA0F107}" cache="Slicer_Education" caption="Education" rowHeight="234950"/>
  <slicer name="Region" xr10:uid="{A7FC3517-998E-440E-9B44-87987F4A2C8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14T14:19:05.24" personId="{90416F79-78DD-461B-845D-6B70079FE6FF}" id="{12A3A7C9-3B88-4226-B812-1400FDD98279}">
    <text>Find and replace</text>
  </threadedComment>
  <threadedComment ref="C1" dT="2023-11-14T14:19:19.84" personId="{90416F79-78DD-461B-845D-6B70079FE6FF}" id="{B1C12CE8-6E1F-4369-95DD-4BFEB1511927}">
    <text>Find and replace</text>
  </threadedComment>
  <threadedComment ref="M1" dT="2023-11-14T14:31:36.20" personId="{90416F79-78DD-461B-845D-6B70079FE6FF}" id="{AC02B20D-28CE-40B5-96EF-42FFF684F72D}">
    <text>Use IFS formulas to create age brackets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FBE9D-B260-4ABC-BE56-13D4011DE9E1}">
  <dimension ref="A1:N1001"/>
  <sheetViews>
    <sheetView workbookViewId="0">
      <selection activeCell="M2" sqref="M2:M100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cm="1">
        <f t="array" ref="M2">_xlfn.IFS(L2&lt;31,"Adolescent 0-30",L2&lt;61,"Middle Age 31-54",L2&gt;=55,"Old 55+")</f>
        <v>Middle Age 31-54</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_xlfn.IFS(L3&lt;31,"Adolescent 0-30",L3&lt;61,"Middle Age 31-54",L3&gt;=55,"Old 55+")</f>
        <v>Middle Age 31-54</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_xlfn.IFS(L4&lt;31,"Adolescent 0-30",L4&lt;61,"Middle Age 31-54",L4&gt;=55,"Old 55+")</f>
        <v>Middle Age 31-54</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_xlfn.IFS(L5&lt;31,"Adolescent 0-30",L5&lt;61,"Middle Age 31-54",L5&gt;=55,"Old 55+")</f>
        <v>Middle Age 31-54</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_xlfn.IFS(L6&lt;31,"Adolescent 0-30",L6&lt;61,"Middle Age 31-54",L6&gt;=55,"Old 55+")</f>
        <v>Middle Age 31-54</v>
      </c>
      <c r="N6" t="s">
        <v>15</v>
      </c>
    </row>
    <row r="7" spans="1:14" x14ac:dyDescent="0.3">
      <c r="A7">
        <v>13507</v>
      </c>
      <c r="B7" t="s">
        <v>36</v>
      </c>
      <c r="C7" t="s">
        <v>39</v>
      </c>
      <c r="D7" s="1">
        <v>10000</v>
      </c>
      <c r="E7">
        <v>2</v>
      </c>
      <c r="F7" t="s">
        <v>19</v>
      </c>
      <c r="G7" t="s">
        <v>25</v>
      </c>
      <c r="H7" t="s">
        <v>15</v>
      </c>
      <c r="I7">
        <v>0</v>
      </c>
      <c r="J7" t="s">
        <v>26</v>
      </c>
      <c r="K7" t="s">
        <v>17</v>
      </c>
      <c r="L7">
        <v>50</v>
      </c>
      <c r="M7" t="str" cm="1">
        <f t="array" ref="M7">_xlfn.IFS(L7&lt;31,"Adolescent 0-30",L7&lt;61,"Middle Age 31-54",L7&gt;=55,"Old 55+")</f>
        <v>Middle Age 31-54</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_xlfn.IFS(L8&lt;31,"Adolescent 0-30",L8&lt;61,"Middle Age 31-54",L8&gt;=55,"Old 55+")</f>
        <v>Middle Age 31-54</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_xlfn.IFS(L9&lt;31,"Adolescent 0-30",L9&lt;61,"Middle Age 31-54",L9&gt;=55,"Old 55+")</f>
        <v>Middle Age 31-54</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_xlfn.IFS(L10&lt;31,"Adolescent 0-30",L10&lt;61,"Middle Age 31-54",L10&gt;=55,"Old 55+")</f>
        <v>Middle Age 31-54</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_xlfn.IFS(L11&lt;31,"Adolescent 0-30",L11&lt;61,"Middle Age 31-54",L11&gt;=55,"Old 55+")</f>
        <v>Middle Age 31-54</v>
      </c>
      <c r="N11" t="s">
        <v>15</v>
      </c>
    </row>
    <row r="12" spans="1:14" x14ac:dyDescent="0.3">
      <c r="A12">
        <v>22173</v>
      </c>
      <c r="B12" t="s">
        <v>36</v>
      </c>
      <c r="C12" t="s">
        <v>39</v>
      </c>
      <c r="D12" s="1">
        <v>30000</v>
      </c>
      <c r="E12">
        <v>3</v>
      </c>
      <c r="F12" t="s">
        <v>27</v>
      </c>
      <c r="G12" t="s">
        <v>14</v>
      </c>
      <c r="H12" t="s">
        <v>18</v>
      </c>
      <c r="I12">
        <v>2</v>
      </c>
      <c r="J12" t="s">
        <v>26</v>
      </c>
      <c r="K12" t="s">
        <v>24</v>
      </c>
      <c r="L12">
        <v>54</v>
      </c>
      <c r="M12" t="str" cm="1">
        <f t="array" ref="M12">_xlfn.IFS(L12&lt;31,"Adolescent 0-30",L12&lt;61,"Middle Age 31-54",L12&gt;=55,"Old 55+")</f>
        <v>Middle Age 31-54</v>
      </c>
      <c r="N12" t="s">
        <v>15</v>
      </c>
    </row>
    <row r="13" spans="1:14" x14ac:dyDescent="0.3">
      <c r="A13">
        <v>12697</v>
      </c>
      <c r="B13" t="s">
        <v>37</v>
      </c>
      <c r="C13" t="s">
        <v>39</v>
      </c>
      <c r="D13" s="1">
        <v>90000</v>
      </c>
      <c r="E13">
        <v>0</v>
      </c>
      <c r="F13" t="s">
        <v>13</v>
      </c>
      <c r="G13" t="s">
        <v>21</v>
      </c>
      <c r="H13" t="s">
        <v>18</v>
      </c>
      <c r="I13">
        <v>4</v>
      </c>
      <c r="J13" t="s">
        <v>30</v>
      </c>
      <c r="K13" t="s">
        <v>24</v>
      </c>
      <c r="L13">
        <v>36</v>
      </c>
      <c r="M13" t="str" cm="1">
        <f t="array" ref="M13">_xlfn.IFS(L13&lt;31,"Adolescent 0-30",L13&lt;61,"Middle Age 31-54",L13&gt;=55,"Old 55+")</f>
        <v>Middle Age 31-54</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_xlfn.IFS(L14&lt;31,"Adolescent 0-30",L14&lt;61,"Middle Age 31-54",L14&gt;=55,"Old 55+")</f>
        <v>Middle Age 31-54</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_xlfn.IFS(L15&lt;31,"Adolescent 0-30",L15&lt;61,"Middle Age 31-54",L15&gt;=55,"Old 55+")</f>
        <v>Middle Age 31-54</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_xlfn.IFS(L16&lt;31,"Adolescent 0-30",L16&lt;61,"Middle Age 31-54",L16&gt;=55,"Old 55+")</f>
        <v>Middle Age 31-54</v>
      </c>
      <c r="N16" t="s">
        <v>15</v>
      </c>
    </row>
    <row r="17" spans="1:14" x14ac:dyDescent="0.3">
      <c r="A17">
        <v>20870</v>
      </c>
      <c r="B17" t="s">
        <v>37</v>
      </c>
      <c r="C17" t="s">
        <v>39</v>
      </c>
      <c r="D17" s="1">
        <v>10000</v>
      </c>
      <c r="E17">
        <v>2</v>
      </c>
      <c r="F17" t="s">
        <v>27</v>
      </c>
      <c r="G17" t="s">
        <v>25</v>
      </c>
      <c r="H17" t="s">
        <v>15</v>
      </c>
      <c r="I17">
        <v>1</v>
      </c>
      <c r="J17" t="s">
        <v>16</v>
      </c>
      <c r="K17" t="s">
        <v>17</v>
      </c>
      <c r="L17">
        <v>38</v>
      </c>
      <c r="M17" t="str" cm="1">
        <f t="array" ref="M17">_xlfn.IFS(L17&lt;31,"Adolescent 0-30",L17&lt;61,"Middle Age 31-54",L17&gt;=55,"Old 55+")</f>
        <v>Middle Age 31-54</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_xlfn.IFS(L18&lt;31,"Adolescent 0-30",L18&lt;61,"Middle Age 31-54",L18&gt;=55,"Old 55+")</f>
        <v>Middle Age 31-54</v>
      </c>
      <c r="N18" t="s">
        <v>15</v>
      </c>
    </row>
    <row r="19" spans="1:14" x14ac:dyDescent="0.3">
      <c r="A19">
        <v>12610</v>
      </c>
      <c r="B19" t="s">
        <v>36</v>
      </c>
      <c r="C19" t="s">
        <v>39</v>
      </c>
      <c r="D19" s="1">
        <v>30000</v>
      </c>
      <c r="E19">
        <v>1</v>
      </c>
      <c r="F19" t="s">
        <v>13</v>
      </c>
      <c r="G19" t="s">
        <v>20</v>
      </c>
      <c r="H19" t="s">
        <v>15</v>
      </c>
      <c r="I19">
        <v>0</v>
      </c>
      <c r="J19" t="s">
        <v>16</v>
      </c>
      <c r="K19" t="s">
        <v>17</v>
      </c>
      <c r="L19">
        <v>47</v>
      </c>
      <c r="M19" t="str" cm="1">
        <f t="array" ref="M19">_xlfn.IFS(L19&lt;31,"Adolescent 0-30",L19&lt;61,"Middle Age 31-54",L19&gt;=55,"Old 55+")</f>
        <v>Middle Age 31-54</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_xlfn.IFS(L20&lt;31,"Adolescent 0-30",L20&lt;61,"Middle Age 31-54",L20&gt;=55,"Old 55+")</f>
        <v>Middle Age 31-54</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_xlfn.IFS(L21&lt;31,"Adolescent 0-30",L21&lt;61,"Middle Age 31-54",L21&gt;=55,"Old 55+")</f>
        <v>Middle Age 31-54</v>
      </c>
      <c r="N21" t="s">
        <v>15</v>
      </c>
    </row>
    <row r="22" spans="1:14" x14ac:dyDescent="0.3">
      <c r="A22">
        <v>25598</v>
      </c>
      <c r="B22" t="s">
        <v>36</v>
      </c>
      <c r="C22" t="s">
        <v>39</v>
      </c>
      <c r="D22" s="1">
        <v>40000</v>
      </c>
      <c r="E22">
        <v>0</v>
      </c>
      <c r="F22" t="s">
        <v>31</v>
      </c>
      <c r="G22" t="s">
        <v>20</v>
      </c>
      <c r="H22" t="s">
        <v>15</v>
      </c>
      <c r="I22">
        <v>0</v>
      </c>
      <c r="J22" t="s">
        <v>16</v>
      </c>
      <c r="K22" t="s">
        <v>17</v>
      </c>
      <c r="L22">
        <v>36</v>
      </c>
      <c r="M22" t="str" cm="1">
        <f t="array" ref="M22">_xlfn.IFS(L22&lt;31,"Adolescent 0-30",L22&lt;61,"Middle Age 31-54",L22&gt;=55,"Old 55+")</f>
        <v>Middle Age 31-54</v>
      </c>
      <c r="N22" t="s">
        <v>15</v>
      </c>
    </row>
    <row r="23" spans="1:14" x14ac:dyDescent="0.3">
      <c r="A23">
        <v>21564</v>
      </c>
      <c r="B23" t="s">
        <v>37</v>
      </c>
      <c r="C23" t="s">
        <v>39</v>
      </c>
      <c r="D23" s="1">
        <v>80000</v>
      </c>
      <c r="E23">
        <v>0</v>
      </c>
      <c r="F23" t="s">
        <v>13</v>
      </c>
      <c r="G23" t="s">
        <v>21</v>
      </c>
      <c r="H23" t="s">
        <v>15</v>
      </c>
      <c r="I23">
        <v>4</v>
      </c>
      <c r="J23" t="s">
        <v>30</v>
      </c>
      <c r="K23" t="s">
        <v>24</v>
      </c>
      <c r="L23">
        <v>35</v>
      </c>
      <c r="M23" t="str" cm="1">
        <f t="array" ref="M23">_xlfn.IFS(L23&lt;31,"Adolescent 0-30",L23&lt;61,"Middle Age 31-54",L23&gt;=55,"Old 55+")</f>
        <v>Middle Age 31-54</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_xlfn.IFS(L24&lt;31,"Adolescent 0-30",L24&lt;61,"Middle Age 31-54",L24&gt;=55,"Old 55+")</f>
        <v>Middle Age 31-54</v>
      </c>
      <c r="N24" t="s">
        <v>15</v>
      </c>
    </row>
    <row r="25" spans="1:14" x14ac:dyDescent="0.3">
      <c r="A25">
        <v>26412</v>
      </c>
      <c r="B25" t="s">
        <v>36</v>
      </c>
      <c r="C25" t="s">
        <v>39</v>
      </c>
      <c r="D25" s="1">
        <v>80000</v>
      </c>
      <c r="E25">
        <v>5</v>
      </c>
      <c r="F25" t="s">
        <v>27</v>
      </c>
      <c r="G25" t="s">
        <v>28</v>
      </c>
      <c r="H25" t="s">
        <v>18</v>
      </c>
      <c r="I25">
        <v>3</v>
      </c>
      <c r="J25" t="s">
        <v>23</v>
      </c>
      <c r="K25" t="s">
        <v>17</v>
      </c>
      <c r="L25">
        <v>56</v>
      </c>
      <c r="M25" t="str" cm="1">
        <f t="array" ref="M25">_xlfn.IFS(L25&lt;31,"Adolescent 0-30",L25&lt;61,"Middle Age 31-54",L25&gt;=55,"Old 55+")</f>
        <v>Middle Age 31-54</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_xlfn.IFS(L26&lt;31,"Adolescent 0-30",L26&lt;61,"Middle Age 31-54",L26&gt;=55,"Old 55+")</f>
        <v>Middle Age 31-54</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_xlfn.IFS(L27&lt;31,"Adolescent 0-30",L27&lt;61,"Middle Age 31-54",L27&gt;=55,"Old 55+")</f>
        <v>Old 55+</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_xlfn.IFS(L28&lt;31,"Adolescent 0-30",L28&lt;61,"Middle Age 31-54",L28&gt;=55,"Old 55+")</f>
        <v>Adolescent 0-30</v>
      </c>
      <c r="N28" t="s">
        <v>15</v>
      </c>
    </row>
    <row r="29" spans="1:14" x14ac:dyDescent="0.3">
      <c r="A29">
        <v>18283</v>
      </c>
      <c r="B29" t="s">
        <v>37</v>
      </c>
      <c r="C29" t="s">
        <v>39</v>
      </c>
      <c r="D29" s="1">
        <v>100000</v>
      </c>
      <c r="E29">
        <v>0</v>
      </c>
      <c r="F29" t="s">
        <v>13</v>
      </c>
      <c r="G29" t="s">
        <v>21</v>
      </c>
      <c r="H29" t="s">
        <v>18</v>
      </c>
      <c r="I29">
        <v>1</v>
      </c>
      <c r="J29" t="s">
        <v>23</v>
      </c>
      <c r="K29" t="s">
        <v>24</v>
      </c>
      <c r="L29">
        <v>40</v>
      </c>
      <c r="M29" t="str" cm="1">
        <f t="array" ref="M29">_xlfn.IFS(L29&lt;31,"Adolescent 0-30",L29&lt;61,"Middle Age 31-54",L29&gt;=55,"Old 55+")</f>
        <v>Middle Age 31-54</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_xlfn.IFS(L30&lt;31,"Adolescent 0-30",L30&lt;61,"Middle Age 31-54",L30&gt;=55,"Old 55+")</f>
        <v>Middle Age 31-54</v>
      </c>
      <c r="N30" t="s">
        <v>18</v>
      </c>
    </row>
    <row r="31" spans="1:14" x14ac:dyDescent="0.3">
      <c r="A31">
        <v>16466</v>
      </c>
      <c r="B31" t="s">
        <v>37</v>
      </c>
      <c r="C31" t="s">
        <v>39</v>
      </c>
      <c r="D31" s="1">
        <v>20000</v>
      </c>
      <c r="E31">
        <v>0</v>
      </c>
      <c r="F31" t="s">
        <v>29</v>
      </c>
      <c r="G31" t="s">
        <v>25</v>
      </c>
      <c r="H31" t="s">
        <v>18</v>
      </c>
      <c r="I31">
        <v>2</v>
      </c>
      <c r="J31" t="s">
        <v>16</v>
      </c>
      <c r="K31" t="s">
        <v>17</v>
      </c>
      <c r="L31">
        <v>32</v>
      </c>
      <c r="M31" t="str" cm="1">
        <f t="array" ref="M31">_xlfn.IFS(L31&lt;31,"Adolescent 0-30",L31&lt;61,"Middle Age 31-54",L31&gt;=55,"Old 55+")</f>
        <v>Middle Age 31-54</v>
      </c>
      <c r="N31" t="s">
        <v>15</v>
      </c>
    </row>
    <row r="32" spans="1:14" x14ac:dyDescent="0.3">
      <c r="A32">
        <v>19273</v>
      </c>
      <c r="B32" t="s">
        <v>36</v>
      </c>
      <c r="C32" t="s">
        <v>39</v>
      </c>
      <c r="D32" s="1">
        <v>20000</v>
      </c>
      <c r="E32">
        <v>2</v>
      </c>
      <c r="F32" t="s">
        <v>19</v>
      </c>
      <c r="G32" t="s">
        <v>25</v>
      </c>
      <c r="H32" t="s">
        <v>15</v>
      </c>
      <c r="I32">
        <v>0</v>
      </c>
      <c r="J32" t="s">
        <v>16</v>
      </c>
      <c r="K32" t="s">
        <v>17</v>
      </c>
      <c r="L32">
        <v>63</v>
      </c>
      <c r="M32" t="str" cm="1">
        <f t="array" ref="M32">_xlfn.IFS(L32&lt;31,"Adolescent 0-30",L32&lt;61,"Middle Age 31-54",L32&gt;=55,"Old 55+")</f>
        <v>Old 55+</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_xlfn.IFS(L33&lt;31,"Adolescent 0-30",L33&lt;61,"Middle Age 31-54",L33&gt;=55,"Old 55+")</f>
        <v>Adolescent 0-30</v>
      </c>
      <c r="N33" t="s">
        <v>15</v>
      </c>
    </row>
    <row r="34" spans="1:14" x14ac:dyDescent="0.3">
      <c r="A34">
        <v>20942</v>
      </c>
      <c r="B34" t="s">
        <v>37</v>
      </c>
      <c r="C34" t="s">
        <v>39</v>
      </c>
      <c r="D34" s="1">
        <v>20000</v>
      </c>
      <c r="E34">
        <v>0</v>
      </c>
      <c r="F34" t="s">
        <v>27</v>
      </c>
      <c r="G34" t="s">
        <v>25</v>
      </c>
      <c r="H34" t="s">
        <v>18</v>
      </c>
      <c r="I34">
        <v>1</v>
      </c>
      <c r="J34" t="s">
        <v>23</v>
      </c>
      <c r="K34" t="s">
        <v>17</v>
      </c>
      <c r="L34">
        <v>31</v>
      </c>
      <c r="M34" t="str" cm="1">
        <f t="array" ref="M34">_xlfn.IFS(L34&lt;31,"Adolescent 0-30",L34&lt;61,"Middle Age 31-54",L34&gt;=55,"Old 55+")</f>
        <v>Middle Age 31-54</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_xlfn.IFS(L35&lt;31,"Adolescent 0-30",L35&lt;61,"Middle Age 31-54",L35&gt;=55,"Old 55+")</f>
        <v>Middle Age 31-54</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_xlfn.IFS(L36&lt;31,"Adolescent 0-30",L36&lt;61,"Middle Age 31-54",L36&gt;=55,"Old 55+")</f>
        <v>Old 55+</v>
      </c>
      <c r="N36" t="s">
        <v>15</v>
      </c>
    </row>
    <row r="37" spans="1:14" x14ac:dyDescent="0.3">
      <c r="A37">
        <v>28380</v>
      </c>
      <c r="B37" t="s">
        <v>37</v>
      </c>
      <c r="C37" t="s">
        <v>39</v>
      </c>
      <c r="D37" s="1">
        <v>10000</v>
      </c>
      <c r="E37">
        <v>5</v>
      </c>
      <c r="F37" t="s">
        <v>29</v>
      </c>
      <c r="G37" t="s">
        <v>25</v>
      </c>
      <c r="H37" t="s">
        <v>18</v>
      </c>
      <c r="I37">
        <v>2</v>
      </c>
      <c r="J37" t="s">
        <v>16</v>
      </c>
      <c r="K37" t="s">
        <v>17</v>
      </c>
      <c r="L37">
        <v>41</v>
      </c>
      <c r="M37" t="str" cm="1">
        <f t="array" ref="M37">_xlfn.IFS(L37&lt;31,"Adolescent 0-30",L37&lt;61,"Middle Age 31-54",L37&gt;=55,"Old 55+")</f>
        <v>Middle Age 31-54</v>
      </c>
      <c r="N37" t="s">
        <v>18</v>
      </c>
    </row>
    <row r="38" spans="1:14" x14ac:dyDescent="0.3">
      <c r="A38">
        <v>17891</v>
      </c>
      <c r="B38" t="s">
        <v>36</v>
      </c>
      <c r="C38" t="s">
        <v>39</v>
      </c>
      <c r="D38" s="1">
        <v>10000</v>
      </c>
      <c r="E38">
        <v>2</v>
      </c>
      <c r="F38" t="s">
        <v>19</v>
      </c>
      <c r="G38" t="s">
        <v>25</v>
      </c>
      <c r="H38" t="s">
        <v>15</v>
      </c>
      <c r="I38">
        <v>1</v>
      </c>
      <c r="J38" t="s">
        <v>16</v>
      </c>
      <c r="K38" t="s">
        <v>17</v>
      </c>
      <c r="L38">
        <v>50</v>
      </c>
      <c r="M38" t="str" cm="1">
        <f t="array" ref="M38">_xlfn.IFS(L38&lt;31,"Adolescent 0-30",L38&lt;61,"Middle Age 31-54",L38&gt;=55,"Old 55+")</f>
        <v>Middle Age 31-54</v>
      </c>
      <c r="N38" t="s">
        <v>15</v>
      </c>
    </row>
    <row r="39" spans="1:14" x14ac:dyDescent="0.3">
      <c r="A39">
        <v>27832</v>
      </c>
      <c r="B39" t="s">
        <v>37</v>
      </c>
      <c r="C39" t="s">
        <v>39</v>
      </c>
      <c r="D39" s="1">
        <v>30000</v>
      </c>
      <c r="E39">
        <v>0</v>
      </c>
      <c r="F39" t="s">
        <v>19</v>
      </c>
      <c r="G39" t="s">
        <v>20</v>
      </c>
      <c r="H39" t="s">
        <v>18</v>
      </c>
      <c r="I39">
        <v>1</v>
      </c>
      <c r="J39" t="s">
        <v>22</v>
      </c>
      <c r="K39" t="s">
        <v>17</v>
      </c>
      <c r="L39">
        <v>30</v>
      </c>
      <c r="M39" t="str" cm="1">
        <f t="array" ref="M39">_xlfn.IFS(L39&lt;31,"Adolescent 0-30",L39&lt;61,"Middle Age 31-54",L39&gt;=55,"Old 55+")</f>
        <v>Adolescent 0-30</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_xlfn.IFS(L40&lt;31,"Adolescent 0-30",L40&lt;61,"Middle Age 31-54",L40&gt;=55,"Old 55+")</f>
        <v>Adolescent 0-30</v>
      </c>
      <c r="N40" t="s">
        <v>18</v>
      </c>
    </row>
    <row r="41" spans="1:14" x14ac:dyDescent="0.3">
      <c r="A41">
        <v>16259</v>
      </c>
      <c r="B41" t="s">
        <v>37</v>
      </c>
      <c r="C41" t="s">
        <v>39</v>
      </c>
      <c r="D41" s="1">
        <v>10000</v>
      </c>
      <c r="E41">
        <v>4</v>
      </c>
      <c r="F41" t="s">
        <v>29</v>
      </c>
      <c r="G41" t="s">
        <v>25</v>
      </c>
      <c r="H41" t="s">
        <v>15</v>
      </c>
      <c r="I41">
        <v>2</v>
      </c>
      <c r="J41" t="s">
        <v>16</v>
      </c>
      <c r="K41" t="s">
        <v>17</v>
      </c>
      <c r="L41">
        <v>40</v>
      </c>
      <c r="M41" t="str" cm="1">
        <f t="array" ref="M41">_xlfn.IFS(L41&lt;31,"Adolescent 0-30",L41&lt;61,"Middle Age 31-54",L41&gt;=55,"Old 55+")</f>
        <v>Middle Age 31-54</v>
      </c>
      <c r="N41" t="s">
        <v>15</v>
      </c>
    </row>
    <row r="42" spans="1:14" x14ac:dyDescent="0.3">
      <c r="A42">
        <v>27803</v>
      </c>
      <c r="B42" t="s">
        <v>37</v>
      </c>
      <c r="C42" t="s">
        <v>39</v>
      </c>
      <c r="D42" s="1">
        <v>30000</v>
      </c>
      <c r="E42">
        <v>2</v>
      </c>
      <c r="F42" t="s">
        <v>19</v>
      </c>
      <c r="G42" t="s">
        <v>20</v>
      </c>
      <c r="H42" t="s">
        <v>18</v>
      </c>
      <c r="I42">
        <v>0</v>
      </c>
      <c r="J42" t="s">
        <v>16</v>
      </c>
      <c r="K42" t="s">
        <v>17</v>
      </c>
      <c r="L42">
        <v>43</v>
      </c>
      <c r="M42" t="str" cm="1">
        <f t="array" ref="M42">_xlfn.IFS(L42&lt;31,"Adolescent 0-30",L42&lt;61,"Middle Age 31-54",L42&gt;=55,"Old 55+")</f>
        <v>Middle Age 31-54</v>
      </c>
      <c r="N42" t="s">
        <v>18</v>
      </c>
    </row>
    <row r="43" spans="1:14" x14ac:dyDescent="0.3">
      <c r="A43">
        <v>14347</v>
      </c>
      <c r="B43" t="s">
        <v>37</v>
      </c>
      <c r="C43" t="s">
        <v>39</v>
      </c>
      <c r="D43" s="1">
        <v>40000</v>
      </c>
      <c r="E43">
        <v>2</v>
      </c>
      <c r="F43" t="s">
        <v>13</v>
      </c>
      <c r="G43" t="s">
        <v>28</v>
      </c>
      <c r="H43" t="s">
        <v>15</v>
      </c>
      <c r="I43">
        <v>2</v>
      </c>
      <c r="J43" t="s">
        <v>23</v>
      </c>
      <c r="K43" t="s">
        <v>24</v>
      </c>
      <c r="L43">
        <v>65</v>
      </c>
      <c r="M43" t="str" cm="1">
        <f t="array" ref="M43">_xlfn.IFS(L43&lt;31,"Adolescent 0-30",L43&lt;61,"Middle Age 31-54",L43&gt;=55,"Old 55+")</f>
        <v>Old 55+</v>
      </c>
      <c r="N43" t="s">
        <v>15</v>
      </c>
    </row>
    <row r="44" spans="1:14" x14ac:dyDescent="0.3">
      <c r="A44">
        <v>17703</v>
      </c>
      <c r="B44" t="s">
        <v>36</v>
      </c>
      <c r="C44" t="s">
        <v>39</v>
      </c>
      <c r="D44" s="1">
        <v>10000</v>
      </c>
      <c r="E44">
        <v>1</v>
      </c>
      <c r="F44" t="s">
        <v>31</v>
      </c>
      <c r="G44" t="s">
        <v>25</v>
      </c>
      <c r="H44" t="s">
        <v>15</v>
      </c>
      <c r="I44">
        <v>0</v>
      </c>
      <c r="J44" t="s">
        <v>16</v>
      </c>
      <c r="K44" t="s">
        <v>17</v>
      </c>
      <c r="L44">
        <v>40</v>
      </c>
      <c r="M44" t="str" cm="1">
        <f t="array" ref="M44">_xlfn.IFS(L44&lt;31,"Adolescent 0-30",L44&lt;61,"Middle Age 31-54",L44&gt;=55,"Old 55+")</f>
        <v>Middle Age 31-54</v>
      </c>
      <c r="N44" t="s">
        <v>18</v>
      </c>
    </row>
    <row r="45" spans="1:14" x14ac:dyDescent="0.3">
      <c r="A45">
        <v>17185</v>
      </c>
      <c r="B45" t="s">
        <v>36</v>
      </c>
      <c r="C45" t="s">
        <v>39</v>
      </c>
      <c r="D45" s="1">
        <v>170000</v>
      </c>
      <c r="E45">
        <v>4</v>
      </c>
      <c r="F45" t="s">
        <v>19</v>
      </c>
      <c r="G45" t="s">
        <v>21</v>
      </c>
      <c r="H45" t="s">
        <v>18</v>
      </c>
      <c r="I45">
        <v>3</v>
      </c>
      <c r="J45" t="s">
        <v>23</v>
      </c>
      <c r="K45" t="s">
        <v>17</v>
      </c>
      <c r="L45">
        <v>48</v>
      </c>
      <c r="M45" t="str" cm="1">
        <f t="array" ref="M45">_xlfn.IFS(L45&lt;31,"Adolescent 0-30",L45&lt;61,"Middle Age 31-54",L45&gt;=55,"Old 55+")</f>
        <v>Middle Age 31-54</v>
      </c>
      <c r="N45" t="s">
        <v>15</v>
      </c>
    </row>
    <row r="46" spans="1:14" x14ac:dyDescent="0.3">
      <c r="A46">
        <v>29380</v>
      </c>
      <c r="B46" t="s">
        <v>36</v>
      </c>
      <c r="C46" t="s">
        <v>39</v>
      </c>
      <c r="D46" s="1">
        <v>20000</v>
      </c>
      <c r="E46">
        <v>3</v>
      </c>
      <c r="F46" t="s">
        <v>27</v>
      </c>
      <c r="G46" t="s">
        <v>25</v>
      </c>
      <c r="H46" t="s">
        <v>15</v>
      </c>
      <c r="I46">
        <v>0</v>
      </c>
      <c r="J46" t="s">
        <v>16</v>
      </c>
      <c r="K46" t="s">
        <v>17</v>
      </c>
      <c r="L46">
        <v>41</v>
      </c>
      <c r="M46" t="str" cm="1">
        <f t="array" ref="M46">_xlfn.IFS(L46&lt;31,"Adolescent 0-30",L46&lt;61,"Middle Age 31-54",L46&gt;=55,"Old 55+")</f>
        <v>Middle Age 31-54</v>
      </c>
      <c r="N46" t="s">
        <v>15</v>
      </c>
    </row>
    <row r="47" spans="1:14" x14ac:dyDescent="0.3">
      <c r="A47">
        <v>23986</v>
      </c>
      <c r="B47" t="s">
        <v>36</v>
      </c>
      <c r="C47" t="s">
        <v>39</v>
      </c>
      <c r="D47" s="1">
        <v>20000</v>
      </c>
      <c r="E47">
        <v>1</v>
      </c>
      <c r="F47" t="s">
        <v>13</v>
      </c>
      <c r="G47" t="s">
        <v>20</v>
      </c>
      <c r="H47" t="s">
        <v>15</v>
      </c>
      <c r="I47">
        <v>0</v>
      </c>
      <c r="J47" t="s">
        <v>16</v>
      </c>
      <c r="K47" t="s">
        <v>17</v>
      </c>
      <c r="L47">
        <v>66</v>
      </c>
      <c r="M47" t="str" cm="1">
        <f t="array" ref="M47">_xlfn.IFS(L47&lt;31,"Adolescent 0-30",L47&lt;61,"Middle Age 31-54",L47&gt;=55,"Old 55+")</f>
        <v>Old 55+</v>
      </c>
      <c r="N47" t="s">
        <v>15</v>
      </c>
    </row>
    <row r="48" spans="1:14" x14ac:dyDescent="0.3">
      <c r="A48">
        <v>24466</v>
      </c>
      <c r="B48" t="s">
        <v>36</v>
      </c>
      <c r="C48" t="s">
        <v>39</v>
      </c>
      <c r="D48" s="1">
        <v>60000</v>
      </c>
      <c r="E48">
        <v>1</v>
      </c>
      <c r="F48" t="s">
        <v>19</v>
      </c>
      <c r="G48" t="s">
        <v>14</v>
      </c>
      <c r="H48" t="s">
        <v>15</v>
      </c>
      <c r="I48">
        <v>1</v>
      </c>
      <c r="J48" t="s">
        <v>23</v>
      </c>
      <c r="K48" t="s">
        <v>24</v>
      </c>
      <c r="L48">
        <v>46</v>
      </c>
      <c r="M48" t="str" cm="1">
        <f t="array" ref="M48">_xlfn.IFS(L48&lt;31,"Adolescent 0-30",L48&lt;61,"Middle Age 31-54",L48&gt;=55,"Old 55+")</f>
        <v>Middle Age 31-54</v>
      </c>
      <c r="N48" t="s">
        <v>15</v>
      </c>
    </row>
    <row r="49" spans="1:14" x14ac:dyDescent="0.3">
      <c r="A49">
        <v>29097</v>
      </c>
      <c r="B49" t="s">
        <v>37</v>
      </c>
      <c r="C49" t="s">
        <v>39</v>
      </c>
      <c r="D49" s="1">
        <v>40000</v>
      </c>
      <c r="E49">
        <v>2</v>
      </c>
      <c r="F49" t="s">
        <v>19</v>
      </c>
      <c r="G49" t="s">
        <v>14</v>
      </c>
      <c r="H49" t="s">
        <v>15</v>
      </c>
      <c r="I49">
        <v>2</v>
      </c>
      <c r="J49" t="s">
        <v>23</v>
      </c>
      <c r="K49" t="s">
        <v>24</v>
      </c>
      <c r="L49">
        <v>52</v>
      </c>
      <c r="M49" t="str" cm="1">
        <f t="array" ref="M49">_xlfn.IFS(L49&lt;31,"Adolescent 0-30",L49&lt;61,"Middle Age 31-54",L49&gt;=55,"Old 55+")</f>
        <v>Middle Age 31-54</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_xlfn.IFS(L50&lt;31,"Adolescent 0-30",L50&lt;61,"Middle Age 31-54",L50&gt;=55,"Old 55+")</f>
        <v>Middle Age 31-54</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_xlfn.IFS(L51&lt;31,"Adolescent 0-30",L51&lt;61,"Middle Age 31-54",L51&gt;=55,"Old 55+")</f>
        <v>Middle Age 31-54</v>
      </c>
      <c r="N51" t="s">
        <v>15</v>
      </c>
    </row>
    <row r="52" spans="1:14" x14ac:dyDescent="0.3">
      <c r="A52">
        <v>13826</v>
      </c>
      <c r="B52" t="s">
        <v>37</v>
      </c>
      <c r="C52" t="s">
        <v>39</v>
      </c>
      <c r="D52" s="1">
        <v>30000</v>
      </c>
      <c r="E52">
        <v>0</v>
      </c>
      <c r="F52" t="s">
        <v>19</v>
      </c>
      <c r="G52" t="s">
        <v>20</v>
      </c>
      <c r="H52" t="s">
        <v>18</v>
      </c>
      <c r="I52">
        <v>1</v>
      </c>
      <c r="J52" t="s">
        <v>16</v>
      </c>
      <c r="K52" t="s">
        <v>17</v>
      </c>
      <c r="L52">
        <v>28</v>
      </c>
      <c r="M52" t="str" cm="1">
        <f t="array" ref="M52">_xlfn.IFS(L52&lt;31,"Adolescent 0-30",L52&lt;61,"Middle Age 31-54",L52&gt;=55,"Old 55+")</f>
        <v>Adolescent 0-30</v>
      </c>
      <c r="N52" t="s">
        <v>18</v>
      </c>
    </row>
    <row r="53" spans="1:14" x14ac:dyDescent="0.3">
      <c r="A53">
        <v>20619</v>
      </c>
      <c r="B53" t="s">
        <v>37</v>
      </c>
      <c r="C53" t="s">
        <v>38</v>
      </c>
      <c r="D53" s="1">
        <v>80000</v>
      </c>
      <c r="E53">
        <v>0</v>
      </c>
      <c r="F53" t="s">
        <v>13</v>
      </c>
      <c r="G53" t="s">
        <v>21</v>
      </c>
      <c r="H53" t="s">
        <v>18</v>
      </c>
      <c r="I53">
        <v>4</v>
      </c>
      <c r="J53" t="s">
        <v>30</v>
      </c>
      <c r="K53" t="s">
        <v>24</v>
      </c>
      <c r="L53">
        <v>35</v>
      </c>
      <c r="M53" t="str" cm="1">
        <f t="array" ref="M53">_xlfn.IFS(L53&lt;31,"Adolescent 0-30",L53&lt;61,"Middle Age 31-54",L53&gt;=55,"Old 55+")</f>
        <v>Middle Age 31-54</v>
      </c>
      <c r="N53" t="s">
        <v>18</v>
      </c>
    </row>
    <row r="54" spans="1:14" x14ac:dyDescent="0.3">
      <c r="A54">
        <v>12558</v>
      </c>
      <c r="B54" t="s">
        <v>36</v>
      </c>
      <c r="C54" t="s">
        <v>39</v>
      </c>
      <c r="D54" s="1">
        <v>20000</v>
      </c>
      <c r="E54">
        <v>1</v>
      </c>
      <c r="F54" t="s">
        <v>13</v>
      </c>
      <c r="G54" t="s">
        <v>20</v>
      </c>
      <c r="H54" t="s">
        <v>15</v>
      </c>
      <c r="I54">
        <v>0</v>
      </c>
      <c r="J54" t="s">
        <v>16</v>
      </c>
      <c r="K54" t="s">
        <v>17</v>
      </c>
      <c r="L54">
        <v>65</v>
      </c>
      <c r="M54" t="str" cm="1">
        <f t="array" ref="M54">_xlfn.IFS(L54&lt;31,"Adolescent 0-30",L54&lt;61,"Middle Age 31-54",L54&gt;=55,"Old 55+")</f>
        <v>Old 55+</v>
      </c>
      <c r="N54" t="s">
        <v>18</v>
      </c>
    </row>
    <row r="55" spans="1:14" x14ac:dyDescent="0.3">
      <c r="A55">
        <v>24871</v>
      </c>
      <c r="B55" t="s">
        <v>37</v>
      </c>
      <c r="C55" t="s">
        <v>39</v>
      </c>
      <c r="D55" s="1">
        <v>90000</v>
      </c>
      <c r="E55">
        <v>4</v>
      </c>
      <c r="F55" t="s">
        <v>27</v>
      </c>
      <c r="G55" t="s">
        <v>28</v>
      </c>
      <c r="H55" t="s">
        <v>18</v>
      </c>
      <c r="I55">
        <v>3</v>
      </c>
      <c r="J55" t="s">
        <v>23</v>
      </c>
      <c r="K55" t="s">
        <v>17</v>
      </c>
      <c r="L55">
        <v>56</v>
      </c>
      <c r="M55" t="str" cm="1">
        <f t="array" ref="M55">_xlfn.IFS(L55&lt;31,"Adolescent 0-30",L55&lt;61,"Middle Age 31-54",L55&gt;=55,"Old 55+")</f>
        <v>Middle Age 31-54</v>
      </c>
      <c r="N55" t="s">
        <v>18</v>
      </c>
    </row>
    <row r="56" spans="1:14" x14ac:dyDescent="0.3">
      <c r="A56">
        <v>17319</v>
      </c>
      <c r="B56" t="s">
        <v>37</v>
      </c>
      <c r="C56" t="s">
        <v>39</v>
      </c>
      <c r="D56" s="1">
        <v>70000</v>
      </c>
      <c r="E56">
        <v>0</v>
      </c>
      <c r="F56" t="s">
        <v>13</v>
      </c>
      <c r="G56" t="s">
        <v>21</v>
      </c>
      <c r="H56" t="s">
        <v>18</v>
      </c>
      <c r="I56">
        <v>1</v>
      </c>
      <c r="J56" t="s">
        <v>23</v>
      </c>
      <c r="K56" t="s">
        <v>24</v>
      </c>
      <c r="L56">
        <v>42</v>
      </c>
      <c r="M56" t="str" cm="1">
        <f t="array" ref="M56">_xlfn.IFS(L56&lt;31,"Adolescent 0-30",L56&lt;61,"Middle Age 31-54",L56&gt;=55,"Old 55+")</f>
        <v>Middle Age 31-54</v>
      </c>
      <c r="N56" t="s">
        <v>18</v>
      </c>
    </row>
    <row r="57" spans="1:14" x14ac:dyDescent="0.3">
      <c r="A57">
        <v>28906</v>
      </c>
      <c r="B57" t="s">
        <v>36</v>
      </c>
      <c r="C57" t="s">
        <v>38</v>
      </c>
      <c r="D57" s="1">
        <v>80000</v>
      </c>
      <c r="E57">
        <v>4</v>
      </c>
      <c r="F57" t="s">
        <v>27</v>
      </c>
      <c r="G57" t="s">
        <v>21</v>
      </c>
      <c r="H57" t="s">
        <v>15</v>
      </c>
      <c r="I57">
        <v>2</v>
      </c>
      <c r="J57" t="s">
        <v>30</v>
      </c>
      <c r="K57" t="s">
        <v>17</v>
      </c>
      <c r="L57">
        <v>54</v>
      </c>
      <c r="M57" t="str" cm="1">
        <f t="array" ref="M57">_xlfn.IFS(L57&lt;31,"Adolescent 0-30",L57&lt;61,"Middle Age 31-54",L57&gt;=55,"Old 55+")</f>
        <v>Middle Age 31-54</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_xlfn.IFS(L58&lt;31,"Adolescent 0-30",L58&lt;61,"Middle Age 31-54",L58&gt;=55,"Old 55+")</f>
        <v>Middle Age 31-54</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_xlfn.IFS(L59&lt;31,"Adolescent 0-30",L59&lt;61,"Middle Age 31-54",L59&gt;=55,"Old 55+")</f>
        <v>Old 55+</v>
      </c>
      <c r="N59" t="s">
        <v>15</v>
      </c>
    </row>
    <row r="60" spans="1:14" x14ac:dyDescent="0.3">
      <c r="A60">
        <v>25502</v>
      </c>
      <c r="B60" t="s">
        <v>36</v>
      </c>
      <c r="C60" t="s">
        <v>39</v>
      </c>
      <c r="D60" s="1">
        <v>40000</v>
      </c>
      <c r="E60">
        <v>1</v>
      </c>
      <c r="F60" t="s">
        <v>13</v>
      </c>
      <c r="G60" t="s">
        <v>14</v>
      </c>
      <c r="H60" t="s">
        <v>15</v>
      </c>
      <c r="I60">
        <v>0</v>
      </c>
      <c r="J60" t="s">
        <v>16</v>
      </c>
      <c r="K60" t="s">
        <v>17</v>
      </c>
      <c r="L60">
        <v>43</v>
      </c>
      <c r="M60" t="str" cm="1">
        <f t="array" ref="M60">_xlfn.IFS(L60&lt;31,"Adolescent 0-30",L60&lt;61,"Middle Age 31-54",L60&gt;=55,"Old 55+")</f>
        <v>Middle Age 31-54</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_xlfn.IFS(L61&lt;31,"Adolescent 0-30",L61&lt;61,"Middle Age 31-54",L61&gt;=55,"Old 55+")</f>
        <v>Middle Age 31-54</v>
      </c>
      <c r="N61" t="s">
        <v>15</v>
      </c>
    </row>
    <row r="62" spans="1:14" x14ac:dyDescent="0.3">
      <c r="A62">
        <v>24185</v>
      </c>
      <c r="B62" t="s">
        <v>37</v>
      </c>
      <c r="C62" t="s">
        <v>39</v>
      </c>
      <c r="D62" s="1">
        <v>10000</v>
      </c>
      <c r="E62">
        <v>1</v>
      </c>
      <c r="F62" t="s">
        <v>27</v>
      </c>
      <c r="G62" t="s">
        <v>25</v>
      </c>
      <c r="H62" t="s">
        <v>18</v>
      </c>
      <c r="I62">
        <v>1</v>
      </c>
      <c r="J62" t="s">
        <v>26</v>
      </c>
      <c r="K62" t="s">
        <v>17</v>
      </c>
      <c r="L62">
        <v>45</v>
      </c>
      <c r="M62" t="str" cm="1">
        <f t="array" ref="M62">_xlfn.IFS(L62&lt;31,"Adolescent 0-30",L62&lt;61,"Middle Age 31-54",L62&gt;=55,"Old 55+")</f>
        <v>Middle Age 31-54</v>
      </c>
      <c r="N62" t="s">
        <v>18</v>
      </c>
    </row>
    <row r="63" spans="1:14" x14ac:dyDescent="0.3">
      <c r="A63">
        <v>19291</v>
      </c>
      <c r="B63" t="s">
        <v>37</v>
      </c>
      <c r="C63" t="s">
        <v>39</v>
      </c>
      <c r="D63" s="1">
        <v>10000</v>
      </c>
      <c r="E63">
        <v>2</v>
      </c>
      <c r="F63" t="s">
        <v>27</v>
      </c>
      <c r="G63" t="s">
        <v>25</v>
      </c>
      <c r="H63" t="s">
        <v>15</v>
      </c>
      <c r="I63">
        <v>0</v>
      </c>
      <c r="J63" t="s">
        <v>16</v>
      </c>
      <c r="K63" t="s">
        <v>17</v>
      </c>
      <c r="L63">
        <v>35</v>
      </c>
      <c r="M63" t="str" cm="1">
        <f t="array" ref="M63">_xlfn.IFS(L63&lt;31,"Adolescent 0-30",L63&lt;61,"Middle Age 31-54",L63&gt;=55,"Old 55+")</f>
        <v>Middle Age 31-54</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_xlfn.IFS(L64&lt;31,"Adolescent 0-30",L64&lt;61,"Middle Age 31-54",L64&gt;=55,"Old 55+")</f>
        <v>Middle Age 31-54</v>
      </c>
      <c r="N64" t="s">
        <v>15</v>
      </c>
    </row>
    <row r="65" spans="1:14" x14ac:dyDescent="0.3">
      <c r="A65">
        <v>16185</v>
      </c>
      <c r="B65" t="s">
        <v>37</v>
      </c>
      <c r="C65" t="s">
        <v>38</v>
      </c>
      <c r="D65" s="1">
        <v>60000</v>
      </c>
      <c r="E65">
        <v>4</v>
      </c>
      <c r="F65" t="s">
        <v>13</v>
      </c>
      <c r="G65" t="s">
        <v>21</v>
      </c>
      <c r="H65" t="s">
        <v>15</v>
      </c>
      <c r="I65">
        <v>3</v>
      </c>
      <c r="J65" t="s">
        <v>30</v>
      </c>
      <c r="K65" t="s">
        <v>24</v>
      </c>
      <c r="L65">
        <v>41</v>
      </c>
      <c r="M65" t="str" cm="1">
        <f t="array" ref="M65">_xlfn.IFS(L65&lt;31,"Adolescent 0-30",L65&lt;61,"Middle Age 31-54",L65&gt;=55,"Old 55+")</f>
        <v>Middle Age 31-54</v>
      </c>
      <c r="N65" t="s">
        <v>18</v>
      </c>
    </row>
    <row r="66" spans="1:14" x14ac:dyDescent="0.3">
      <c r="A66">
        <v>14927</v>
      </c>
      <c r="B66" t="s">
        <v>36</v>
      </c>
      <c r="C66" t="s">
        <v>39</v>
      </c>
      <c r="D66" s="1">
        <v>30000</v>
      </c>
      <c r="E66">
        <v>1</v>
      </c>
      <c r="F66" t="s">
        <v>13</v>
      </c>
      <c r="G66" t="s">
        <v>20</v>
      </c>
      <c r="H66" t="s">
        <v>15</v>
      </c>
      <c r="I66">
        <v>0</v>
      </c>
      <c r="J66" t="s">
        <v>16</v>
      </c>
      <c r="K66" t="s">
        <v>17</v>
      </c>
      <c r="L66">
        <v>37</v>
      </c>
      <c r="M66" t="str" cm="1">
        <f t="array" ref="M66">_xlfn.IFS(L66&lt;31,"Adolescent 0-30",L66&lt;61,"Middle Age 31-54",L66&gt;=55,"Old 55+")</f>
        <v>Middle Age 31-54</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_xlfn.IFS(L67&lt;31,"Adolescent 0-30",L67&lt;61,"Middle Age 31-54",L67&gt;=55,"Old 55+")</f>
        <v>Old 55+</v>
      </c>
      <c r="N67" t="s">
        <v>18</v>
      </c>
    </row>
    <row r="68" spans="1:14" x14ac:dyDescent="0.3">
      <c r="A68">
        <v>29355</v>
      </c>
      <c r="B68" t="s">
        <v>36</v>
      </c>
      <c r="C68" t="s">
        <v>39</v>
      </c>
      <c r="D68" s="1">
        <v>40000</v>
      </c>
      <c r="E68">
        <v>0</v>
      </c>
      <c r="F68" t="s">
        <v>31</v>
      </c>
      <c r="G68" t="s">
        <v>20</v>
      </c>
      <c r="H68" t="s">
        <v>15</v>
      </c>
      <c r="I68">
        <v>0</v>
      </c>
      <c r="J68" t="s">
        <v>16</v>
      </c>
      <c r="K68" t="s">
        <v>17</v>
      </c>
      <c r="L68">
        <v>37</v>
      </c>
      <c r="M68" t="str" cm="1">
        <f t="array" ref="M68">_xlfn.IFS(L68&lt;31,"Adolescent 0-30",L68&lt;61,"Middle Age 31-54",L68&gt;=55,"Old 55+")</f>
        <v>Middle Age 31-54</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_xlfn.IFS(L69&lt;31,"Adolescent 0-30",L69&lt;61,"Middle Age 31-54",L69&gt;=55,"Old 55+")</f>
        <v>Middle Age 31-54</v>
      </c>
      <c r="N69" t="s">
        <v>15</v>
      </c>
    </row>
    <row r="70" spans="1:14" x14ac:dyDescent="0.3">
      <c r="A70">
        <v>14813</v>
      </c>
      <c r="B70" t="s">
        <v>37</v>
      </c>
      <c r="C70" t="s">
        <v>39</v>
      </c>
      <c r="D70" s="1">
        <v>20000</v>
      </c>
      <c r="E70">
        <v>4</v>
      </c>
      <c r="F70" t="s">
        <v>27</v>
      </c>
      <c r="G70" t="s">
        <v>25</v>
      </c>
      <c r="H70" t="s">
        <v>15</v>
      </c>
      <c r="I70">
        <v>1</v>
      </c>
      <c r="J70" t="s">
        <v>16</v>
      </c>
      <c r="K70" t="s">
        <v>17</v>
      </c>
      <c r="L70">
        <v>43</v>
      </c>
      <c r="M70" t="str" cm="1">
        <f t="array" ref="M70">_xlfn.IFS(L70&lt;31,"Adolescent 0-30",L70&lt;61,"Middle Age 31-54",L70&gt;=55,"Old 55+")</f>
        <v>Middle Age 31-54</v>
      </c>
      <c r="N70" t="s">
        <v>15</v>
      </c>
    </row>
    <row r="71" spans="1:14" x14ac:dyDescent="0.3">
      <c r="A71">
        <v>16438</v>
      </c>
      <c r="B71" t="s">
        <v>36</v>
      </c>
      <c r="C71" t="s">
        <v>39</v>
      </c>
      <c r="D71" s="1">
        <v>10000</v>
      </c>
      <c r="E71">
        <v>0</v>
      </c>
      <c r="F71" t="s">
        <v>29</v>
      </c>
      <c r="G71" t="s">
        <v>25</v>
      </c>
      <c r="H71" t="s">
        <v>18</v>
      </c>
      <c r="I71">
        <v>2</v>
      </c>
      <c r="J71" t="s">
        <v>16</v>
      </c>
      <c r="K71" t="s">
        <v>17</v>
      </c>
      <c r="L71">
        <v>30</v>
      </c>
      <c r="M71" t="str" cm="1">
        <f t="array" ref="M71">_xlfn.IFS(L71&lt;31,"Adolescent 0-30",L71&lt;61,"Middle Age 31-54",L71&gt;=55,"Old 55+")</f>
        <v>Adolescent 0-30</v>
      </c>
      <c r="N71" t="s">
        <v>18</v>
      </c>
    </row>
    <row r="72" spans="1:14" x14ac:dyDescent="0.3">
      <c r="A72">
        <v>14238</v>
      </c>
      <c r="B72" t="s">
        <v>36</v>
      </c>
      <c r="C72" t="s">
        <v>38</v>
      </c>
      <c r="D72" s="1">
        <v>120000</v>
      </c>
      <c r="E72">
        <v>0</v>
      </c>
      <c r="F72" t="s">
        <v>29</v>
      </c>
      <c r="G72" t="s">
        <v>21</v>
      </c>
      <c r="H72" t="s">
        <v>15</v>
      </c>
      <c r="I72">
        <v>4</v>
      </c>
      <c r="J72" t="s">
        <v>30</v>
      </c>
      <c r="K72" t="s">
        <v>24</v>
      </c>
      <c r="L72">
        <v>36</v>
      </c>
      <c r="M72" t="str" cm="1">
        <f t="array" ref="M72">_xlfn.IFS(L72&lt;31,"Adolescent 0-30",L72&lt;61,"Middle Age 31-54",L72&gt;=55,"Old 55+")</f>
        <v>Middle Age 31-54</v>
      </c>
      <c r="N72" t="s">
        <v>15</v>
      </c>
    </row>
    <row r="73" spans="1:14" x14ac:dyDescent="0.3">
      <c r="A73">
        <v>16200</v>
      </c>
      <c r="B73" t="s">
        <v>37</v>
      </c>
      <c r="C73" t="s">
        <v>39</v>
      </c>
      <c r="D73" s="1">
        <v>10000</v>
      </c>
      <c r="E73">
        <v>0</v>
      </c>
      <c r="F73" t="s">
        <v>29</v>
      </c>
      <c r="G73" t="s">
        <v>25</v>
      </c>
      <c r="H73" t="s">
        <v>18</v>
      </c>
      <c r="I73">
        <v>2</v>
      </c>
      <c r="J73" t="s">
        <v>16</v>
      </c>
      <c r="K73" t="s">
        <v>17</v>
      </c>
      <c r="L73">
        <v>35</v>
      </c>
      <c r="M73" t="str" cm="1">
        <f t="array" ref="M73">_xlfn.IFS(L73&lt;31,"Adolescent 0-30",L73&lt;61,"Middle Age 31-54",L73&gt;=55,"Old 55+")</f>
        <v>Middle Age 31-54</v>
      </c>
      <c r="N73" t="s">
        <v>18</v>
      </c>
    </row>
    <row r="74" spans="1:14" x14ac:dyDescent="0.3">
      <c r="A74">
        <v>24857</v>
      </c>
      <c r="B74" t="s">
        <v>36</v>
      </c>
      <c r="C74" t="s">
        <v>39</v>
      </c>
      <c r="D74" s="1">
        <v>130000</v>
      </c>
      <c r="E74">
        <v>3</v>
      </c>
      <c r="F74" t="s">
        <v>27</v>
      </c>
      <c r="G74" t="s">
        <v>21</v>
      </c>
      <c r="H74" t="s">
        <v>15</v>
      </c>
      <c r="I74">
        <v>4</v>
      </c>
      <c r="J74" t="s">
        <v>16</v>
      </c>
      <c r="K74" t="s">
        <v>17</v>
      </c>
      <c r="L74">
        <v>52</v>
      </c>
      <c r="M74" t="str" cm="1">
        <f t="array" ref="M74">_xlfn.IFS(L74&lt;31,"Adolescent 0-30",L74&lt;61,"Middle Age 31-54",L74&gt;=55,"Old 55+")</f>
        <v>Middle Age 31-54</v>
      </c>
      <c r="N74" t="s">
        <v>18</v>
      </c>
    </row>
    <row r="75" spans="1:14" x14ac:dyDescent="0.3">
      <c r="A75">
        <v>26956</v>
      </c>
      <c r="B75" t="s">
        <v>37</v>
      </c>
      <c r="C75" t="s">
        <v>39</v>
      </c>
      <c r="D75" s="1">
        <v>20000</v>
      </c>
      <c r="E75">
        <v>0</v>
      </c>
      <c r="F75" t="s">
        <v>19</v>
      </c>
      <c r="G75" t="s">
        <v>25</v>
      </c>
      <c r="H75" t="s">
        <v>18</v>
      </c>
      <c r="I75">
        <v>1</v>
      </c>
      <c r="J75" t="s">
        <v>22</v>
      </c>
      <c r="K75" t="s">
        <v>17</v>
      </c>
      <c r="L75">
        <v>36</v>
      </c>
      <c r="M75" t="str" cm="1">
        <f t="array" ref="M75">_xlfn.IFS(L75&lt;31,"Adolescent 0-30",L75&lt;61,"Middle Age 31-54",L75&gt;=55,"Old 55+")</f>
        <v>Middle Age 31-54</v>
      </c>
      <c r="N75" t="s">
        <v>15</v>
      </c>
    </row>
    <row r="76" spans="1:14" x14ac:dyDescent="0.3">
      <c r="A76">
        <v>14517</v>
      </c>
      <c r="B76" t="s">
        <v>36</v>
      </c>
      <c r="C76" t="s">
        <v>39</v>
      </c>
      <c r="D76" s="1">
        <v>20000</v>
      </c>
      <c r="E76">
        <v>3</v>
      </c>
      <c r="F76" t="s">
        <v>27</v>
      </c>
      <c r="G76" t="s">
        <v>14</v>
      </c>
      <c r="H76" t="s">
        <v>18</v>
      </c>
      <c r="I76">
        <v>2</v>
      </c>
      <c r="J76" t="s">
        <v>26</v>
      </c>
      <c r="K76" t="s">
        <v>24</v>
      </c>
      <c r="L76">
        <v>62</v>
      </c>
      <c r="M76" t="str" cm="1">
        <f t="array" ref="M76">_xlfn.IFS(L76&lt;31,"Adolescent 0-30",L76&lt;61,"Middle Age 31-54",L76&gt;=55,"Old 55+")</f>
        <v>Old 55+</v>
      </c>
      <c r="N76" t="s">
        <v>18</v>
      </c>
    </row>
    <row r="77" spans="1:14" x14ac:dyDescent="0.3">
      <c r="A77">
        <v>12678</v>
      </c>
      <c r="B77" t="s">
        <v>37</v>
      </c>
      <c r="C77" t="s">
        <v>39</v>
      </c>
      <c r="D77" s="1">
        <v>130000</v>
      </c>
      <c r="E77">
        <v>4</v>
      </c>
      <c r="F77" t="s">
        <v>27</v>
      </c>
      <c r="G77" t="s">
        <v>28</v>
      </c>
      <c r="H77" t="s">
        <v>15</v>
      </c>
      <c r="I77">
        <v>4</v>
      </c>
      <c r="J77" t="s">
        <v>16</v>
      </c>
      <c r="K77" t="s">
        <v>24</v>
      </c>
      <c r="L77">
        <v>31</v>
      </c>
      <c r="M77" t="str" cm="1">
        <f t="array" ref="M77">_xlfn.IFS(L77&lt;31,"Adolescent 0-30",L77&lt;61,"Middle Age 31-54",L77&gt;=55,"Old 55+")</f>
        <v>Middle Age 31-54</v>
      </c>
      <c r="N77" t="s">
        <v>18</v>
      </c>
    </row>
    <row r="78" spans="1:14" x14ac:dyDescent="0.3">
      <c r="A78">
        <v>16188</v>
      </c>
      <c r="B78" t="s">
        <v>37</v>
      </c>
      <c r="C78" t="s">
        <v>39</v>
      </c>
      <c r="D78" s="1">
        <v>20000</v>
      </c>
      <c r="E78">
        <v>0</v>
      </c>
      <c r="F78" t="s">
        <v>29</v>
      </c>
      <c r="G78" t="s">
        <v>25</v>
      </c>
      <c r="H78" t="s">
        <v>18</v>
      </c>
      <c r="I78">
        <v>2</v>
      </c>
      <c r="J78" t="s">
        <v>26</v>
      </c>
      <c r="K78" t="s">
        <v>17</v>
      </c>
      <c r="L78">
        <v>26</v>
      </c>
      <c r="M78" t="str" cm="1">
        <f t="array" ref="M78">_xlfn.IFS(L78&lt;31,"Adolescent 0-30",L78&lt;61,"Middle Age 31-54",L78&gt;=55,"Old 55+")</f>
        <v>Adolescent 0-30</v>
      </c>
      <c r="N78" t="s">
        <v>18</v>
      </c>
    </row>
    <row r="79" spans="1:14" x14ac:dyDescent="0.3">
      <c r="A79">
        <v>27969</v>
      </c>
      <c r="B79" t="s">
        <v>36</v>
      </c>
      <c r="C79" t="s">
        <v>38</v>
      </c>
      <c r="D79" s="1">
        <v>80000</v>
      </c>
      <c r="E79">
        <v>0</v>
      </c>
      <c r="F79" t="s">
        <v>13</v>
      </c>
      <c r="G79" t="s">
        <v>21</v>
      </c>
      <c r="H79" t="s">
        <v>15</v>
      </c>
      <c r="I79">
        <v>2</v>
      </c>
      <c r="J79" t="s">
        <v>30</v>
      </c>
      <c r="K79" t="s">
        <v>24</v>
      </c>
      <c r="L79">
        <v>29</v>
      </c>
      <c r="M79" t="str" cm="1">
        <f t="array" ref="M79">_xlfn.IFS(L79&lt;31,"Adolescent 0-30",L79&lt;61,"Middle Age 31-54",L79&gt;=55,"Old 55+")</f>
        <v>Adolescent 0-30</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_xlfn.IFS(L80&lt;31,"Adolescent 0-30",L80&lt;61,"Middle Age 31-54",L80&gt;=55,"Old 55+")</f>
        <v>Middle Age 31-54</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_xlfn.IFS(L81&lt;31,"Adolescent 0-30",L81&lt;61,"Middle Age 31-54",L81&gt;=55,"Old 55+")</f>
        <v>Old 55+</v>
      </c>
      <c r="N81" t="s">
        <v>15</v>
      </c>
    </row>
    <row r="82" spans="1:14" x14ac:dyDescent="0.3">
      <c r="A82">
        <v>20828</v>
      </c>
      <c r="B82" t="s">
        <v>36</v>
      </c>
      <c r="C82" t="s">
        <v>39</v>
      </c>
      <c r="D82" s="1">
        <v>30000</v>
      </c>
      <c r="E82">
        <v>4</v>
      </c>
      <c r="F82" t="s">
        <v>31</v>
      </c>
      <c r="G82" t="s">
        <v>20</v>
      </c>
      <c r="H82" t="s">
        <v>15</v>
      </c>
      <c r="I82">
        <v>0</v>
      </c>
      <c r="J82" t="s">
        <v>16</v>
      </c>
      <c r="K82" t="s">
        <v>17</v>
      </c>
      <c r="L82">
        <v>45</v>
      </c>
      <c r="M82" t="str" cm="1">
        <f t="array" ref="M82">_xlfn.IFS(L82&lt;31,"Adolescent 0-30",L82&lt;61,"Middle Age 31-54",L82&gt;=55,"Old 55+")</f>
        <v>Middle Age 31-54</v>
      </c>
      <c r="N82" t="s">
        <v>15</v>
      </c>
    </row>
    <row r="83" spans="1:14" x14ac:dyDescent="0.3">
      <c r="A83">
        <v>19461</v>
      </c>
      <c r="B83" t="s">
        <v>37</v>
      </c>
      <c r="C83" t="s">
        <v>39</v>
      </c>
      <c r="D83" s="1">
        <v>10000</v>
      </c>
      <c r="E83">
        <v>4</v>
      </c>
      <c r="F83" t="s">
        <v>29</v>
      </c>
      <c r="G83" t="s">
        <v>25</v>
      </c>
      <c r="H83" t="s">
        <v>15</v>
      </c>
      <c r="I83">
        <v>2</v>
      </c>
      <c r="J83" t="s">
        <v>16</v>
      </c>
      <c r="K83" t="s">
        <v>17</v>
      </c>
      <c r="L83">
        <v>40</v>
      </c>
      <c r="M83" t="str" cm="1">
        <f t="array" ref="M83">_xlfn.IFS(L83&lt;31,"Adolescent 0-30",L83&lt;61,"Middle Age 31-54",L83&gt;=55,"Old 55+")</f>
        <v>Middle Age 31-54</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_xlfn.IFS(L84&lt;31,"Adolescent 0-30",L84&lt;61,"Middle Age 31-54",L84&gt;=55,"Old 55+")</f>
        <v>Middle Age 31-54</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_xlfn.IFS(L85&lt;31,"Adolescent 0-30",L85&lt;61,"Middle Age 31-54",L85&gt;=55,"Old 55+")</f>
        <v>Adolescent 0-30</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_xlfn.IFS(L86&lt;31,"Adolescent 0-30",L86&lt;61,"Middle Age 31-54",L86&gt;=55,"Old 55+")</f>
        <v>Middle Age 31-54</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_xlfn.IFS(L87&lt;31,"Adolescent 0-30",L87&lt;61,"Middle Age 31-54",L87&gt;=55,"Old 55+")</f>
        <v>Adolescent 0-30</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_xlfn.IFS(L88&lt;31,"Adolescent 0-30",L88&lt;61,"Middle Age 31-54",L88&gt;=55,"Old 55+")</f>
        <v>Middle Age 31-54</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_xlfn.IFS(L89&lt;31,"Adolescent 0-30",L89&lt;61,"Middle Age 31-54",L89&gt;=55,"Old 55+")</f>
        <v>Middle Age 31-54</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_xlfn.IFS(L90&lt;31,"Adolescent 0-30",L90&lt;61,"Middle Age 31-54",L90&gt;=55,"Old 55+")</f>
        <v>Adolescent 0-30</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_xlfn.IFS(L91&lt;31,"Adolescent 0-30",L91&lt;61,"Middle Age 31-54",L91&gt;=55,"Old 55+")</f>
        <v>Middle Age 31-54</v>
      </c>
      <c r="N91" t="s">
        <v>15</v>
      </c>
    </row>
    <row r="92" spans="1:14" x14ac:dyDescent="0.3">
      <c r="A92">
        <v>26886</v>
      </c>
      <c r="B92" t="s">
        <v>37</v>
      </c>
      <c r="C92" t="s">
        <v>39</v>
      </c>
      <c r="D92" s="1">
        <v>30000</v>
      </c>
      <c r="E92">
        <v>0</v>
      </c>
      <c r="F92" t="s">
        <v>19</v>
      </c>
      <c r="G92" t="s">
        <v>20</v>
      </c>
      <c r="H92" t="s">
        <v>18</v>
      </c>
      <c r="I92">
        <v>1</v>
      </c>
      <c r="J92" t="s">
        <v>16</v>
      </c>
      <c r="K92" t="s">
        <v>17</v>
      </c>
      <c r="L92">
        <v>29</v>
      </c>
      <c r="M92" t="str" cm="1">
        <f t="array" ref="M92">_xlfn.IFS(L92&lt;31,"Adolescent 0-30",L92&lt;61,"Middle Age 31-54",L92&gt;=55,"Old 55+")</f>
        <v>Adolescent 0-30</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_xlfn.IFS(L93&lt;31,"Adolescent 0-30",L93&lt;61,"Middle Age 31-54",L93&gt;=55,"Old 55+")</f>
        <v>Adolescent 0-30</v>
      </c>
      <c r="N93" t="s">
        <v>15</v>
      </c>
    </row>
    <row r="94" spans="1:14" x14ac:dyDescent="0.3">
      <c r="A94">
        <v>19562</v>
      </c>
      <c r="B94" t="s">
        <v>37</v>
      </c>
      <c r="C94" t="s">
        <v>39</v>
      </c>
      <c r="D94" s="1">
        <v>60000</v>
      </c>
      <c r="E94">
        <v>2</v>
      </c>
      <c r="F94" t="s">
        <v>13</v>
      </c>
      <c r="G94" t="s">
        <v>21</v>
      </c>
      <c r="H94" t="s">
        <v>15</v>
      </c>
      <c r="I94">
        <v>1</v>
      </c>
      <c r="J94" t="s">
        <v>22</v>
      </c>
      <c r="K94" t="s">
        <v>24</v>
      </c>
      <c r="L94">
        <v>37</v>
      </c>
      <c r="M94" t="str" cm="1">
        <f t="array" ref="M94">_xlfn.IFS(L94&lt;31,"Adolescent 0-30",L94&lt;61,"Middle Age 31-54",L94&gt;=55,"Old 55+")</f>
        <v>Middle Age 31-54</v>
      </c>
      <c r="N94" t="s">
        <v>15</v>
      </c>
    </row>
    <row r="95" spans="1:14" x14ac:dyDescent="0.3">
      <c r="A95">
        <v>15608</v>
      </c>
      <c r="B95" t="s">
        <v>37</v>
      </c>
      <c r="C95" t="s">
        <v>39</v>
      </c>
      <c r="D95" s="1">
        <v>30000</v>
      </c>
      <c r="E95">
        <v>0</v>
      </c>
      <c r="F95" t="s">
        <v>19</v>
      </c>
      <c r="G95" t="s">
        <v>20</v>
      </c>
      <c r="H95" t="s">
        <v>18</v>
      </c>
      <c r="I95">
        <v>1</v>
      </c>
      <c r="J95" t="s">
        <v>22</v>
      </c>
      <c r="K95" t="s">
        <v>17</v>
      </c>
      <c r="L95">
        <v>33</v>
      </c>
      <c r="M95" t="str" cm="1">
        <f t="array" ref="M95">_xlfn.IFS(L95&lt;31,"Adolescent 0-30",L95&lt;61,"Middle Age 31-54",L95&gt;=55,"Old 55+")</f>
        <v>Middle Age 31-54</v>
      </c>
      <c r="N95" t="s">
        <v>18</v>
      </c>
    </row>
    <row r="96" spans="1:14" x14ac:dyDescent="0.3">
      <c r="A96">
        <v>16487</v>
      </c>
      <c r="B96" t="s">
        <v>37</v>
      </c>
      <c r="C96" t="s">
        <v>39</v>
      </c>
      <c r="D96" s="1">
        <v>30000</v>
      </c>
      <c r="E96">
        <v>3</v>
      </c>
      <c r="F96" t="s">
        <v>27</v>
      </c>
      <c r="G96" t="s">
        <v>14</v>
      </c>
      <c r="H96" t="s">
        <v>15</v>
      </c>
      <c r="I96">
        <v>2</v>
      </c>
      <c r="J96" t="s">
        <v>23</v>
      </c>
      <c r="K96" t="s">
        <v>24</v>
      </c>
      <c r="L96">
        <v>55</v>
      </c>
      <c r="M96" t="str" cm="1">
        <f t="array" ref="M96">_xlfn.IFS(L96&lt;31,"Adolescent 0-30",L96&lt;61,"Middle Age 31-54",L96&gt;=55,"Old 55+")</f>
        <v>Middle Age 31-54</v>
      </c>
      <c r="N96" t="s">
        <v>18</v>
      </c>
    </row>
    <row r="97" spans="1:14" x14ac:dyDescent="0.3">
      <c r="A97">
        <v>17197</v>
      </c>
      <c r="B97" t="s">
        <v>37</v>
      </c>
      <c r="C97" t="s">
        <v>39</v>
      </c>
      <c r="D97" s="1">
        <v>90000</v>
      </c>
      <c r="E97">
        <v>5</v>
      </c>
      <c r="F97" t="s">
        <v>19</v>
      </c>
      <c r="G97" t="s">
        <v>21</v>
      </c>
      <c r="H97" t="s">
        <v>15</v>
      </c>
      <c r="I97">
        <v>2</v>
      </c>
      <c r="J97" t="s">
        <v>30</v>
      </c>
      <c r="K97" t="s">
        <v>17</v>
      </c>
      <c r="L97">
        <v>62</v>
      </c>
      <c r="M97" t="str" cm="1">
        <f t="array" ref="M97">_xlfn.IFS(L97&lt;31,"Adolescent 0-30",L97&lt;61,"Middle Age 31-54",L97&gt;=55,"Old 55+")</f>
        <v>Old 55+</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_xlfn.IFS(L98&lt;31,"Adolescent 0-30",L98&lt;61,"Middle Age 31-54",L98&gt;=55,"Old 55+")</f>
        <v>Middle Age 31-54</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_xlfn.IFS(L99&lt;31,"Adolescent 0-30",L99&lt;61,"Middle Age 31-54",L99&gt;=55,"Old 55+")</f>
        <v>Middle Age 31-54</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_xlfn.IFS(L100&lt;31,"Adolescent 0-30",L100&lt;61,"Middle Age 31-54",L100&gt;=55,"Old 55+")</f>
        <v>Adolescent 0-30</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cm="1">
        <f t="array" ref="M101">_xlfn.IFS(L101&lt;31,"Adolescent 0-30",L101&lt;61,"Middle Age 31-54",L101&gt;=55,"Old 55+")</f>
        <v>Middle Age 31-54</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_xlfn.IFS(L102&lt;31,"Adolescent 0-30",L102&lt;61,"Middle Age 31-54",L102&gt;=55,"Old 55+")</f>
        <v>Middle Age 31-54</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_xlfn.IFS(L103&lt;31,"Adolescent 0-30",L103&lt;61,"Middle Age 31-54",L103&gt;=55,"Old 55+")</f>
        <v>Middle Age 31-54</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_xlfn.IFS(L104&lt;31,"Adolescent 0-30",L104&lt;61,"Middle Age 31-54",L104&gt;=55,"Old 55+")</f>
        <v>Middle Age 31-54</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_xlfn.IFS(L105&lt;31,"Adolescent 0-30",L105&lt;61,"Middle Age 31-54",L105&gt;=55,"Old 55+")</f>
        <v>Middle Age 31-54</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cm="1">
        <f t="array" ref="M106">_xlfn.IFS(L106&lt;31,"Adolescent 0-30",L106&lt;61,"Middle Age 31-54",L106&gt;=55,"Old 55+")</f>
        <v>Middle Age 31-54</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cm="1">
        <f t="array" ref="M107">_xlfn.IFS(L107&lt;31,"Adolescent 0-30",L107&lt;61,"Middle Age 31-54",L107&gt;=55,"Old 55+")</f>
        <v>Adolescent 0-30</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_xlfn.IFS(L108&lt;31,"Adolescent 0-30",L108&lt;61,"Middle Age 31-54",L108&gt;=55,"Old 55+")</f>
        <v>Middle Age 31-54</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cm="1">
        <f t="array" ref="M109">_xlfn.IFS(L109&lt;31,"Adolescent 0-30",L109&lt;61,"Middle Age 31-54",L109&gt;=55,"Old 55+")</f>
        <v>Middle Age 31-54</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cm="1">
        <f t="array" ref="M110">_xlfn.IFS(L110&lt;31,"Adolescent 0-30",L110&lt;61,"Middle Age 31-54",L110&gt;=55,"Old 55+")</f>
        <v>Middle Age 31-54</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_xlfn.IFS(L111&lt;31,"Adolescent 0-30",L111&lt;61,"Middle Age 31-54",L111&gt;=55,"Old 55+")</f>
        <v>Middle Age 31-54</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cm="1">
        <f t="array" ref="M112">_xlfn.IFS(L112&lt;31,"Adolescent 0-30",L112&lt;61,"Middle Age 31-54",L112&gt;=55,"Old 55+")</f>
        <v>Middle Age 31-54</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cm="1">
        <f t="array" ref="M113">_xlfn.IFS(L113&lt;31,"Adolescent 0-30",L113&lt;61,"Middle Age 31-54",L113&gt;=55,"Old 55+")</f>
        <v>Middle Age 31-54</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cm="1">
        <f t="array" ref="M114">_xlfn.IFS(L114&lt;31,"Adolescent 0-30",L114&lt;61,"Middle Age 31-54",L114&gt;=55,"Old 55+")</f>
        <v>Middle Age 31-54</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cm="1">
        <f t="array" ref="M115">_xlfn.IFS(L115&lt;31,"Adolescent 0-30",L115&lt;61,"Middle Age 31-54",L115&gt;=55,"Old 55+")</f>
        <v>Middle Age 31-54</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_xlfn.IFS(L116&lt;31,"Adolescent 0-30",L116&lt;61,"Middle Age 31-54",L116&gt;=55,"Old 55+")</f>
        <v>Adolescent 0-30</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_xlfn.IFS(L117&lt;31,"Adolescent 0-30",L117&lt;61,"Middle Age 31-54",L117&gt;=55,"Old 55+")</f>
        <v>Adolescent 0-30</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cm="1">
        <f t="array" ref="M118">_xlfn.IFS(L118&lt;31,"Adolescent 0-30",L118&lt;61,"Middle Age 31-54",L118&gt;=55,"Old 55+")</f>
        <v>Middle Age 31-54</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cm="1">
        <f t="array" ref="M119">_xlfn.IFS(L119&lt;31,"Adolescent 0-30",L119&lt;61,"Middle Age 31-54",L119&gt;=55,"Old 55+")</f>
        <v>Middle Age 31-54</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_xlfn.IFS(L120&lt;31,"Adolescent 0-30",L120&lt;61,"Middle Age 31-54",L120&gt;=55,"Old 55+")</f>
        <v>Old 55+</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cm="1">
        <f t="array" ref="M121">_xlfn.IFS(L121&lt;31,"Adolescent 0-30",L121&lt;61,"Middle Age 31-54",L121&gt;=55,"Old 55+")</f>
        <v>Adolescent 0-30</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cm="1">
        <f t="array" ref="M122">_xlfn.IFS(L122&lt;31,"Adolescent 0-30",L122&lt;61,"Middle Age 31-54",L122&gt;=55,"Old 55+")</f>
        <v>Old 55+</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_xlfn.IFS(L123&lt;31,"Adolescent 0-30",L123&lt;61,"Middle Age 31-54",L123&gt;=55,"Old 55+")</f>
        <v>Middle Age 31-54</v>
      </c>
      <c r="N123" t="s">
        <v>18</v>
      </c>
    </row>
    <row r="124" spans="1:14" x14ac:dyDescent="0.3">
      <c r="A124">
        <v>12344</v>
      </c>
      <c r="B124" t="s">
        <v>37</v>
      </c>
      <c r="C124" t="s">
        <v>39</v>
      </c>
      <c r="D124" s="1">
        <v>80000</v>
      </c>
      <c r="E124">
        <v>0</v>
      </c>
      <c r="F124" t="s">
        <v>13</v>
      </c>
      <c r="G124" t="s">
        <v>21</v>
      </c>
      <c r="H124" t="s">
        <v>18</v>
      </c>
      <c r="I124">
        <v>3</v>
      </c>
      <c r="J124" t="s">
        <v>30</v>
      </c>
      <c r="K124" t="s">
        <v>24</v>
      </c>
      <c r="L124">
        <v>31</v>
      </c>
      <c r="M124" t="str" cm="1">
        <f t="array" ref="M124">_xlfn.IFS(L124&lt;31,"Adolescent 0-30",L124&lt;61,"Middle Age 31-54",L124&gt;=55,"Old 55+")</f>
        <v>Middle Age 31-54</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cm="1">
        <f t="array" ref="M125">_xlfn.IFS(L125&lt;31,"Adolescent 0-30",L125&lt;61,"Middle Age 31-54",L125&gt;=55,"Old 55+")</f>
        <v>Middle Age 31-54</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cm="1">
        <f t="array" ref="M126">_xlfn.IFS(L126&lt;31,"Adolescent 0-30",L126&lt;61,"Middle Age 31-54",L126&gt;=55,"Old 55+")</f>
        <v>Middle Age 31-54</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_xlfn.IFS(L127&lt;31,"Adolescent 0-30",L127&lt;61,"Middle Age 31-54",L127&gt;=55,"Old 55+")</f>
        <v>Middle Age 31-54</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_xlfn.IFS(L128&lt;31,"Adolescent 0-30",L128&lt;61,"Middle Age 31-54",L128&gt;=55,"Old 55+")</f>
        <v>Middle Age 31-54</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_xlfn.IFS(L129&lt;31,"Adolescent 0-30",L129&lt;61,"Middle Age 31-54",L129&gt;=55,"Old 55+")</f>
        <v>Middle Age 31-54</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_xlfn.IFS(L130&lt;31,"Adolescent 0-30",L130&lt;61,"Middle Age 31-54",L130&gt;=55,"Old 55+")</f>
        <v>Middle Age 31-54</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_xlfn.IFS(L131&lt;31,"Adolescent 0-30",L131&lt;61,"Middle Age 31-54",L131&gt;=55,"Old 55+")</f>
        <v>Middle Age 31-54</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_xlfn.IFS(L132&lt;31,"Adolescent 0-30",L132&lt;61,"Middle Age 31-54",L132&gt;=55,"Old 55+")</f>
        <v>Middle Age 31-54</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_xlfn.IFS(L133&lt;31,"Adolescent 0-30",L133&lt;61,"Middle Age 31-54",L133&gt;=55,"Old 55+")</f>
        <v>Middle Age 31-54</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_xlfn.IFS(L134&lt;31,"Adolescent 0-30",L134&lt;61,"Middle Age 31-54",L134&gt;=55,"Old 55+")</f>
        <v>Middle Age 31-54</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_xlfn.IFS(L135&lt;31,"Adolescent 0-30",L135&lt;61,"Middle Age 31-54",L135&gt;=55,"Old 55+")</f>
        <v>Old 55+</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cm="1">
        <f t="array" ref="M136">_xlfn.IFS(L136&lt;31,"Adolescent 0-30",L136&lt;61,"Middle Age 31-54",L136&gt;=55,"Old 55+")</f>
        <v>Middle Age 31-54</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_xlfn.IFS(L137&lt;31,"Adolescent 0-30",L137&lt;61,"Middle Age 31-54",L137&gt;=55,"Old 55+")</f>
        <v>Middle Age 31-54</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cm="1">
        <f t="array" ref="M138">_xlfn.IFS(L138&lt;31,"Adolescent 0-30",L138&lt;61,"Middle Age 31-54",L138&gt;=55,"Old 55+")</f>
        <v>Middle Age 31-54</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_xlfn.IFS(L139&lt;31,"Adolescent 0-30",L139&lt;61,"Middle Age 31-54",L139&gt;=55,"Old 55+")</f>
        <v>Middle Age 31-54</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cm="1">
        <f t="array" ref="M140">_xlfn.IFS(L140&lt;31,"Adolescent 0-30",L140&lt;61,"Middle Age 31-54",L140&gt;=55,"Old 55+")</f>
        <v>Middle Age 31-54</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cm="1">
        <f t="array" ref="M141">_xlfn.IFS(L141&lt;31,"Adolescent 0-30",L141&lt;61,"Middle Age 31-54",L141&gt;=55,"Old 55+")</f>
        <v>Middle Age 31-54</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_xlfn.IFS(L142&lt;31,"Adolescent 0-30",L142&lt;61,"Middle Age 31-54",L142&gt;=55,"Old 55+")</f>
        <v>Middle Age 31-54</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cm="1">
        <f t="array" ref="M143">_xlfn.IFS(L143&lt;31,"Adolescent 0-30",L143&lt;61,"Middle Age 31-54",L143&gt;=55,"Old 55+")</f>
        <v>Adolescent 0-30</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_xlfn.IFS(L144&lt;31,"Adolescent 0-30",L144&lt;61,"Middle Age 31-54",L144&gt;=55,"Old 55+")</f>
        <v>Middle Age 31-54</v>
      </c>
      <c r="N144" t="s">
        <v>15</v>
      </c>
    </row>
    <row r="145" spans="1:14" x14ac:dyDescent="0.3">
      <c r="A145">
        <v>16614</v>
      </c>
      <c r="B145" t="s">
        <v>36</v>
      </c>
      <c r="C145" t="s">
        <v>39</v>
      </c>
      <c r="D145" s="1">
        <v>80000</v>
      </c>
      <c r="E145">
        <v>0</v>
      </c>
      <c r="F145" t="s">
        <v>13</v>
      </c>
      <c r="G145" t="s">
        <v>21</v>
      </c>
      <c r="H145" t="s">
        <v>15</v>
      </c>
      <c r="I145">
        <v>3</v>
      </c>
      <c r="J145" t="s">
        <v>30</v>
      </c>
      <c r="K145" t="s">
        <v>24</v>
      </c>
      <c r="L145">
        <v>32</v>
      </c>
      <c r="M145" t="str" cm="1">
        <f t="array" ref="M145">_xlfn.IFS(L145&lt;31,"Adolescent 0-30",L145&lt;61,"Middle Age 31-54",L145&gt;=55,"Old 55+")</f>
        <v>Middle Age 31-54</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_xlfn.IFS(L146&lt;31,"Adolescent 0-30",L146&lt;61,"Middle Age 31-54",L146&gt;=55,"Old 55+")</f>
        <v>Middle Age 31-54</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cm="1">
        <f t="array" ref="M147">_xlfn.IFS(L147&lt;31,"Adolescent 0-30",L147&lt;61,"Middle Age 31-54",L147&gt;=55,"Old 55+")</f>
        <v>Middle Age 31-54</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_xlfn.IFS(L148&lt;31,"Adolescent 0-30",L148&lt;61,"Middle Age 31-54",L148&gt;=55,"Old 55+")</f>
        <v>Middle Age 31-54</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cm="1">
        <f t="array" ref="M149">_xlfn.IFS(L149&lt;31,"Adolescent 0-30",L149&lt;61,"Middle Age 31-54",L149&gt;=55,"Old 55+")</f>
        <v>Middle Age 31-54</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_xlfn.IFS(L150&lt;31,"Adolescent 0-30",L150&lt;61,"Middle Age 31-54",L150&gt;=55,"Old 55+")</f>
        <v>Middle Age 31-54</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_xlfn.IFS(L151&lt;31,"Adolescent 0-30",L151&lt;61,"Middle Age 31-54",L151&gt;=55,"Old 55+")</f>
        <v>Adolescent 0-30</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_xlfn.IFS(L152&lt;31,"Adolescent 0-30",L152&lt;61,"Middle Age 31-54",L152&gt;=55,"Old 55+")</f>
        <v>Middle Age 31-54</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_xlfn.IFS(L153&lt;31,"Adolescent 0-30",L153&lt;61,"Middle Age 31-54",L153&gt;=55,"Old 55+")</f>
        <v>Middle Age 31-54</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cm="1">
        <f t="array" ref="M154">_xlfn.IFS(L154&lt;31,"Adolescent 0-30",L154&lt;61,"Middle Age 31-54",L154&gt;=55,"Old 55+")</f>
        <v>Middle Age 31-54</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_xlfn.IFS(L155&lt;31,"Adolescent 0-30",L155&lt;61,"Middle Age 31-54",L155&gt;=55,"Old 55+")</f>
        <v>Middle Age 31-54</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_xlfn.IFS(L156&lt;31,"Adolescent 0-30",L156&lt;61,"Middle Age 31-54",L156&gt;=55,"Old 55+")</f>
        <v>Middle Age 31-54</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cm="1">
        <f t="array" ref="M157">_xlfn.IFS(L157&lt;31,"Adolescent 0-30",L157&lt;61,"Middle Age 31-54",L157&gt;=55,"Old 55+")</f>
        <v>Middle Age 31-54</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cm="1">
        <f t="array" ref="M158">_xlfn.IFS(L158&lt;31,"Adolescent 0-30",L158&lt;61,"Middle Age 31-54",L158&gt;=55,"Old 55+")</f>
        <v>Middle Age 31-54</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_xlfn.IFS(L159&lt;31,"Adolescent 0-30",L159&lt;61,"Middle Age 31-54",L159&gt;=55,"Old 55+")</f>
        <v>Middle Age 31-54</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cm="1">
        <f t="array" ref="M160">_xlfn.IFS(L160&lt;31,"Adolescent 0-30",L160&lt;61,"Middle Age 31-54",L160&gt;=55,"Old 55+")</f>
        <v>Middle Age 31-54</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cm="1">
        <f t="array" ref="M161">_xlfn.IFS(L161&lt;31,"Adolescent 0-30",L161&lt;61,"Middle Age 31-54",L161&gt;=55,"Old 55+")</f>
        <v>Middle Age 31-54</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cm="1">
        <f t="array" ref="M162">_xlfn.IFS(L162&lt;31,"Adolescent 0-30",L162&lt;61,"Middle Age 31-54",L162&gt;=55,"Old 55+")</f>
        <v>Middle Age 31-54</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cm="1">
        <f t="array" ref="M163">_xlfn.IFS(L163&lt;31,"Adolescent 0-30",L163&lt;61,"Middle Age 31-54",L163&gt;=55,"Old 55+")</f>
        <v>Middle Age 31-54</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cm="1">
        <f t="array" ref="M164">_xlfn.IFS(L164&lt;31,"Adolescent 0-30",L164&lt;61,"Middle Age 31-54",L164&gt;=55,"Old 55+")</f>
        <v>Middle Age 31-54</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_xlfn.IFS(L165&lt;31,"Adolescent 0-30",L165&lt;61,"Middle Age 31-54",L165&gt;=55,"Old 55+")</f>
        <v>Middle Age 31-54</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_xlfn.IFS(L166&lt;31,"Adolescent 0-30",L166&lt;61,"Middle Age 31-54",L166&gt;=55,"Old 55+")</f>
        <v>Adolescent 0-30</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cm="1">
        <f t="array" ref="M167">_xlfn.IFS(L167&lt;31,"Adolescent 0-30",L167&lt;61,"Middle Age 31-54",L167&gt;=55,"Old 55+")</f>
        <v>Adolescent 0-30</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_xlfn.IFS(L168&lt;31,"Adolescent 0-30",L168&lt;61,"Middle Age 31-54",L168&gt;=55,"Old 55+")</f>
        <v>Middle Age 31-54</v>
      </c>
      <c r="N168" t="s">
        <v>15</v>
      </c>
    </row>
    <row r="169" spans="1:14" x14ac:dyDescent="0.3">
      <c r="A169">
        <v>14233</v>
      </c>
      <c r="B169" t="s">
        <v>37</v>
      </c>
      <c r="C169" t="s">
        <v>38</v>
      </c>
      <c r="D169" s="1">
        <v>100000</v>
      </c>
      <c r="E169">
        <v>0</v>
      </c>
      <c r="F169" t="s">
        <v>27</v>
      </c>
      <c r="G169" t="s">
        <v>28</v>
      </c>
      <c r="H169" t="s">
        <v>15</v>
      </c>
      <c r="I169">
        <v>3</v>
      </c>
      <c r="J169" t="s">
        <v>30</v>
      </c>
      <c r="K169" t="s">
        <v>24</v>
      </c>
      <c r="L169">
        <v>35</v>
      </c>
      <c r="M169" t="str" cm="1">
        <f t="array" ref="M169">_xlfn.IFS(L169&lt;31,"Adolescent 0-30",L169&lt;61,"Middle Age 31-54",L169&gt;=55,"Old 55+")</f>
        <v>Middle Age 31-54</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_xlfn.IFS(L170&lt;31,"Adolescent 0-30",L170&lt;61,"Middle Age 31-54",L170&gt;=55,"Old 55+")</f>
        <v>Middle Age 31-54</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_xlfn.IFS(L171&lt;31,"Adolescent 0-30",L171&lt;61,"Middle Age 31-54",L171&gt;=55,"Old 55+")</f>
        <v>Middle Age 31-54</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cm="1">
        <f t="array" ref="M172">_xlfn.IFS(L172&lt;31,"Adolescent 0-30",L172&lt;61,"Middle Age 31-54",L172&gt;=55,"Old 55+")</f>
        <v>Old 55+</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cm="1">
        <f t="array" ref="M173">_xlfn.IFS(L173&lt;31,"Adolescent 0-30",L173&lt;61,"Middle Age 31-54",L173&gt;=55,"Old 55+")</f>
        <v>Old 55+</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_xlfn.IFS(L174&lt;31,"Adolescent 0-30",L174&lt;61,"Middle Age 31-54",L174&gt;=55,"Old 55+")</f>
        <v>Middle Age 31-54</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cm="1">
        <f t="array" ref="M175">_xlfn.IFS(L175&lt;31,"Adolescent 0-30",L175&lt;61,"Middle Age 31-54",L175&gt;=55,"Old 55+")</f>
        <v>Adolescent 0-30</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_xlfn.IFS(L176&lt;31,"Adolescent 0-30",L176&lt;61,"Middle Age 31-54",L176&gt;=55,"Old 55+")</f>
        <v>Middle Age 31-54</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cm="1">
        <f t="array" ref="M177">_xlfn.IFS(L177&lt;31,"Adolescent 0-30",L177&lt;61,"Middle Age 31-54",L177&gt;=55,"Old 55+")</f>
        <v>Middle Age 31-54</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cm="1">
        <f t="array" ref="M178">_xlfn.IFS(L178&lt;31,"Adolescent 0-30",L178&lt;61,"Middle Age 31-54",L178&gt;=55,"Old 55+")</f>
        <v>Adolescent 0-30</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cm="1">
        <f t="array" ref="M179">_xlfn.IFS(L179&lt;31,"Adolescent 0-30",L179&lt;61,"Middle Age 31-54",L179&gt;=55,"Old 55+")</f>
        <v>Middle Age 31-54</v>
      </c>
      <c r="N179" t="s">
        <v>18</v>
      </c>
    </row>
    <row r="180" spans="1:14" x14ac:dyDescent="0.3">
      <c r="A180">
        <v>14191</v>
      </c>
      <c r="B180" t="s">
        <v>36</v>
      </c>
      <c r="C180" t="s">
        <v>38</v>
      </c>
      <c r="D180" s="1">
        <v>160000</v>
      </c>
      <c r="E180">
        <v>4</v>
      </c>
      <c r="F180" t="s">
        <v>19</v>
      </c>
      <c r="G180" t="s">
        <v>21</v>
      </c>
      <c r="H180" t="s">
        <v>18</v>
      </c>
      <c r="I180">
        <v>2</v>
      </c>
      <c r="J180" t="s">
        <v>30</v>
      </c>
      <c r="K180" t="s">
        <v>17</v>
      </c>
      <c r="L180">
        <v>55</v>
      </c>
      <c r="M180" t="str" cm="1">
        <f t="array" ref="M180">_xlfn.IFS(L180&lt;31,"Adolescent 0-30",L180&lt;61,"Middle Age 31-54",L180&gt;=55,"Old 55+")</f>
        <v>Middle Age 31-54</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cm="1">
        <f t="array" ref="M181">_xlfn.IFS(L181&lt;31,"Adolescent 0-30",L181&lt;61,"Middle Age 31-54",L181&gt;=55,"Old 55+")</f>
        <v>Middle Age 31-54</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_xlfn.IFS(L182&lt;31,"Adolescent 0-30",L182&lt;61,"Middle Age 31-54",L182&gt;=55,"Old 55+")</f>
        <v>Middle Age 31-54</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cm="1">
        <f t="array" ref="M183">_xlfn.IFS(L183&lt;31,"Adolescent 0-30",L183&lt;61,"Middle Age 31-54",L183&gt;=55,"Old 55+")</f>
        <v>Middle Age 31-54</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cm="1">
        <f t="array" ref="M184">_xlfn.IFS(L184&lt;31,"Adolescent 0-30",L184&lt;61,"Middle Age 31-54",L184&gt;=55,"Old 55+")</f>
        <v>Middle Age 31-54</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_xlfn.IFS(L185&lt;31,"Adolescent 0-30",L185&lt;61,"Middle Age 31-54",L185&gt;=55,"Old 55+")</f>
        <v>Old 55+</v>
      </c>
      <c r="N185" t="s">
        <v>15</v>
      </c>
    </row>
    <row r="186" spans="1:14" x14ac:dyDescent="0.3">
      <c r="A186">
        <v>28918</v>
      </c>
      <c r="B186" t="s">
        <v>36</v>
      </c>
      <c r="C186" t="s">
        <v>39</v>
      </c>
      <c r="D186" s="1">
        <v>130000</v>
      </c>
      <c r="E186">
        <v>4</v>
      </c>
      <c r="F186" t="s">
        <v>27</v>
      </c>
      <c r="G186" t="s">
        <v>28</v>
      </c>
      <c r="H186" t="s">
        <v>18</v>
      </c>
      <c r="I186">
        <v>4</v>
      </c>
      <c r="J186" t="s">
        <v>30</v>
      </c>
      <c r="K186" t="s">
        <v>17</v>
      </c>
      <c r="L186">
        <v>58</v>
      </c>
      <c r="M186" t="str" cm="1">
        <f t="array" ref="M186">_xlfn.IFS(L186&lt;31,"Adolescent 0-30",L186&lt;61,"Middle Age 31-54",L186&gt;=55,"Old 55+")</f>
        <v>Middle Age 31-54</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cm="1">
        <f t="array" ref="M187">_xlfn.IFS(L187&lt;31,"Adolescent 0-30",L187&lt;61,"Middle Age 31-54",L187&gt;=55,"Old 55+")</f>
        <v>Middle Age 31-54</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cm="1">
        <f t="array" ref="M188">_xlfn.IFS(L188&lt;31,"Adolescent 0-30",L188&lt;61,"Middle Age 31-54",L188&gt;=55,"Old 55+")</f>
        <v>Middle Age 31-54</v>
      </c>
      <c r="N188" t="s">
        <v>15</v>
      </c>
    </row>
    <row r="189" spans="1:14" x14ac:dyDescent="0.3">
      <c r="A189">
        <v>18151</v>
      </c>
      <c r="B189" t="s">
        <v>37</v>
      </c>
      <c r="C189" t="s">
        <v>38</v>
      </c>
      <c r="D189" s="1">
        <v>80000</v>
      </c>
      <c r="E189">
        <v>5</v>
      </c>
      <c r="F189" t="s">
        <v>19</v>
      </c>
      <c r="G189" t="s">
        <v>21</v>
      </c>
      <c r="H189" t="s">
        <v>18</v>
      </c>
      <c r="I189">
        <v>2</v>
      </c>
      <c r="J189" t="s">
        <v>30</v>
      </c>
      <c r="K189" t="s">
        <v>17</v>
      </c>
      <c r="L189">
        <v>59</v>
      </c>
      <c r="M189" t="str" cm="1">
        <f t="array" ref="M189">_xlfn.IFS(L189&lt;31,"Adolescent 0-30",L189&lt;61,"Middle Age 31-54",L189&gt;=55,"Old 55+")</f>
        <v>Middle Age 31-54</v>
      </c>
      <c r="N189" t="s">
        <v>18</v>
      </c>
    </row>
    <row r="190" spans="1:14" x14ac:dyDescent="0.3">
      <c r="A190">
        <v>20606</v>
      </c>
      <c r="B190" t="s">
        <v>36</v>
      </c>
      <c r="C190" t="s">
        <v>39</v>
      </c>
      <c r="D190" s="1">
        <v>70000</v>
      </c>
      <c r="E190">
        <v>0</v>
      </c>
      <c r="F190" t="s">
        <v>13</v>
      </c>
      <c r="G190" t="s">
        <v>21</v>
      </c>
      <c r="H190" t="s">
        <v>15</v>
      </c>
      <c r="I190">
        <v>4</v>
      </c>
      <c r="J190" t="s">
        <v>30</v>
      </c>
      <c r="K190" t="s">
        <v>24</v>
      </c>
      <c r="L190">
        <v>32</v>
      </c>
      <c r="M190" t="str" cm="1">
        <f t="array" ref="M190">_xlfn.IFS(L190&lt;31,"Adolescent 0-30",L190&lt;61,"Middle Age 31-54",L190&gt;=55,"Old 55+")</f>
        <v>Middle Age 31-54</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_xlfn.IFS(L191&lt;31,"Adolescent 0-30",L191&lt;61,"Middle Age 31-54",L191&gt;=55,"Old 55+")</f>
        <v>Middle Age 31-54</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_xlfn.IFS(L192&lt;31,"Adolescent 0-30",L192&lt;61,"Middle Age 31-54",L192&gt;=55,"Old 55+")</f>
        <v>Middle Age 31-54</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_xlfn.IFS(L193&lt;31,"Adolescent 0-30",L193&lt;61,"Middle Age 31-54",L193&gt;=55,"Old 55+")</f>
        <v>Middle Age 31-54</v>
      </c>
      <c r="N193" t="s">
        <v>15</v>
      </c>
    </row>
    <row r="194" spans="1:14" x14ac:dyDescent="0.3">
      <c r="A194">
        <v>15682</v>
      </c>
      <c r="B194" t="s">
        <v>37</v>
      </c>
      <c r="C194" t="s">
        <v>39</v>
      </c>
      <c r="D194" s="1">
        <v>80000</v>
      </c>
      <c r="E194">
        <v>5</v>
      </c>
      <c r="F194" t="s">
        <v>13</v>
      </c>
      <c r="G194" t="s">
        <v>28</v>
      </c>
      <c r="H194" t="s">
        <v>15</v>
      </c>
      <c r="I194">
        <v>2</v>
      </c>
      <c r="J194" t="s">
        <v>30</v>
      </c>
      <c r="K194" t="s">
        <v>17</v>
      </c>
      <c r="L194">
        <v>62</v>
      </c>
      <c r="M194" t="str" cm="1">
        <f t="array" ref="M194">_xlfn.IFS(L194&lt;31,"Adolescent 0-30",L194&lt;61,"Middle Age 31-54",L194&gt;=55,"Old 55+")</f>
        <v>Old 55+</v>
      </c>
      <c r="N194" t="s">
        <v>18</v>
      </c>
    </row>
    <row r="195" spans="1:14" x14ac:dyDescent="0.3">
      <c r="A195">
        <v>26032</v>
      </c>
      <c r="B195" t="s">
        <v>36</v>
      </c>
      <c r="C195" t="s">
        <v>39</v>
      </c>
      <c r="D195" s="1">
        <v>70000</v>
      </c>
      <c r="E195">
        <v>5</v>
      </c>
      <c r="F195" t="s">
        <v>13</v>
      </c>
      <c r="G195" t="s">
        <v>21</v>
      </c>
      <c r="H195" t="s">
        <v>15</v>
      </c>
      <c r="I195">
        <v>4</v>
      </c>
      <c r="J195" t="s">
        <v>30</v>
      </c>
      <c r="K195" t="s">
        <v>24</v>
      </c>
      <c r="L195">
        <v>41</v>
      </c>
      <c r="M195" t="str" cm="1">
        <f t="array" ref="M195">_xlfn.IFS(L195&lt;31,"Adolescent 0-30",L195&lt;61,"Middle Age 31-54",L195&gt;=55,"Old 55+")</f>
        <v>Middle Age 31-54</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cm="1">
        <f t="array" ref="M196">_xlfn.IFS(L196&lt;31,"Adolescent 0-30",L196&lt;61,"Middle Age 31-54",L196&gt;=55,"Old 55+")</f>
        <v>Middle Age 31-54</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_xlfn.IFS(L197&lt;31,"Adolescent 0-30",L197&lt;61,"Middle Age 31-54",L197&gt;=55,"Old 55+")</f>
        <v>Adolescent 0-30</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cm="1">
        <f t="array" ref="M198">_xlfn.IFS(L198&lt;31,"Adolescent 0-30",L198&lt;61,"Middle Age 31-54",L198&gt;=55,"Old 55+")</f>
        <v>Middle Age 31-54</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_xlfn.IFS(L199&lt;31,"Adolescent 0-30",L199&lt;61,"Middle Age 31-54",L199&gt;=55,"Old 55+")</f>
        <v>Old 55+</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cm="1">
        <f t="array" ref="M200">_xlfn.IFS(L200&lt;31,"Adolescent 0-30",L200&lt;61,"Middle Age 31-54",L200&gt;=55,"Old 55+")</f>
        <v>Middle Age 31-54</v>
      </c>
      <c r="N200" t="s">
        <v>15</v>
      </c>
    </row>
    <row r="201" spans="1:14" x14ac:dyDescent="0.3">
      <c r="A201">
        <v>11453</v>
      </c>
      <c r="B201" t="s">
        <v>37</v>
      </c>
      <c r="C201" t="s">
        <v>38</v>
      </c>
      <c r="D201" s="1">
        <v>80000</v>
      </c>
      <c r="E201">
        <v>0</v>
      </c>
      <c r="F201" t="s">
        <v>13</v>
      </c>
      <c r="G201" t="s">
        <v>21</v>
      </c>
      <c r="H201" t="s">
        <v>18</v>
      </c>
      <c r="I201">
        <v>3</v>
      </c>
      <c r="J201" t="s">
        <v>30</v>
      </c>
      <c r="K201" t="s">
        <v>24</v>
      </c>
      <c r="L201">
        <v>33</v>
      </c>
      <c r="M201" t="str" cm="1">
        <f t="array" ref="M201">_xlfn.IFS(L201&lt;31,"Adolescent 0-30",L201&lt;61,"Middle Age 31-54",L201&gt;=55,"Old 55+")</f>
        <v>Middle Age 31-54</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_xlfn.IFS(L202&lt;31,"Adolescent 0-30",L202&lt;61,"Middle Age 31-54",L202&gt;=55,"Old 55+")</f>
        <v>Middle Age 31-54</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_xlfn.IFS(L203&lt;31,"Adolescent 0-30",L203&lt;61,"Middle Age 31-54",L203&gt;=55,"Old 55+")</f>
        <v>Adolescent 0-30</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_xlfn.IFS(L204&lt;31,"Adolescent 0-30",L204&lt;61,"Middle Age 31-54",L204&gt;=55,"Old 55+")</f>
        <v>Middle Age 31-54</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cm="1">
        <f t="array" ref="M205">_xlfn.IFS(L205&lt;31,"Adolescent 0-30",L205&lt;61,"Middle Age 31-54",L205&gt;=55,"Old 55+")</f>
        <v>Middle Age 31-54</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cm="1">
        <f t="array" ref="M206">_xlfn.IFS(L206&lt;31,"Adolescent 0-30",L206&lt;61,"Middle Age 31-54",L206&gt;=55,"Old 55+")</f>
        <v>Middle Age 31-54</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_xlfn.IFS(L207&lt;31,"Adolescent 0-30",L207&lt;61,"Middle Age 31-54",L207&gt;=55,"Old 55+")</f>
        <v>Middle Age 31-54</v>
      </c>
      <c r="N207" t="s">
        <v>15</v>
      </c>
    </row>
    <row r="208" spans="1:14" x14ac:dyDescent="0.3">
      <c r="A208">
        <v>11415</v>
      </c>
      <c r="B208" t="s">
        <v>37</v>
      </c>
      <c r="C208" t="s">
        <v>38</v>
      </c>
      <c r="D208" s="1">
        <v>90000</v>
      </c>
      <c r="E208">
        <v>5</v>
      </c>
      <c r="F208" t="s">
        <v>19</v>
      </c>
      <c r="G208" t="s">
        <v>21</v>
      </c>
      <c r="H208" t="s">
        <v>18</v>
      </c>
      <c r="I208">
        <v>2</v>
      </c>
      <c r="J208" t="s">
        <v>30</v>
      </c>
      <c r="K208" t="s">
        <v>17</v>
      </c>
      <c r="L208">
        <v>62</v>
      </c>
      <c r="M208" t="str" cm="1">
        <f t="array" ref="M208">_xlfn.IFS(L208&lt;31,"Adolescent 0-30",L208&lt;61,"Middle Age 31-54",L208&gt;=55,"Old 55+")</f>
        <v>Old 55+</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cm="1">
        <f t="array" ref="M209">_xlfn.IFS(L209&lt;31,"Adolescent 0-30",L209&lt;61,"Middle Age 31-54",L209&gt;=55,"Old 55+")</f>
        <v>Adolescent 0-30</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cm="1">
        <f t="array" ref="M210">_xlfn.IFS(L210&lt;31,"Adolescent 0-30",L210&lt;61,"Middle Age 31-54",L210&gt;=55,"Old 55+")</f>
        <v>Middle Age 31-54</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cm="1">
        <f t="array" ref="M211">_xlfn.IFS(L211&lt;31,"Adolescent 0-30",L211&lt;61,"Middle Age 31-54",L211&gt;=55,"Old 55+")</f>
        <v>Middle Age 31-54</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cm="1">
        <f t="array" ref="M212">_xlfn.IFS(L212&lt;31,"Adolescent 0-30",L212&lt;61,"Middle Age 31-54",L212&gt;=55,"Old 55+")</f>
        <v>Middle Age 31-54</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cm="1">
        <f t="array" ref="M213">_xlfn.IFS(L213&lt;31,"Adolescent 0-30",L213&lt;61,"Middle Age 31-54",L213&gt;=55,"Old 55+")</f>
        <v>Middle Age 31-54</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cm="1">
        <f t="array" ref="M214">_xlfn.IFS(L214&lt;31,"Adolescent 0-30",L214&lt;61,"Middle Age 31-54",L214&gt;=55,"Old 55+")</f>
        <v>Adolescent 0-30</v>
      </c>
      <c r="N214" t="s">
        <v>18</v>
      </c>
    </row>
    <row r="215" spans="1:14" x14ac:dyDescent="0.3">
      <c r="A215">
        <v>11451</v>
      </c>
      <c r="B215" t="s">
        <v>37</v>
      </c>
      <c r="C215" t="s">
        <v>38</v>
      </c>
      <c r="D215" s="1">
        <v>70000</v>
      </c>
      <c r="E215">
        <v>0</v>
      </c>
      <c r="F215" t="s">
        <v>13</v>
      </c>
      <c r="G215" t="s">
        <v>21</v>
      </c>
      <c r="H215" t="s">
        <v>18</v>
      </c>
      <c r="I215">
        <v>4</v>
      </c>
      <c r="J215" t="s">
        <v>30</v>
      </c>
      <c r="K215" t="s">
        <v>24</v>
      </c>
      <c r="L215">
        <v>31</v>
      </c>
      <c r="M215" t="str" cm="1">
        <f t="array" ref="M215">_xlfn.IFS(L215&lt;31,"Adolescent 0-30",L215&lt;61,"Middle Age 31-54",L215&gt;=55,"Old 55+")</f>
        <v>Middle Age 31-54</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_xlfn.IFS(L216&lt;31,"Adolescent 0-30",L216&lt;61,"Middle Age 31-54",L216&gt;=55,"Old 55+")</f>
        <v>Old 55+</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_xlfn.IFS(L217&lt;31,"Adolescent 0-30",L217&lt;61,"Middle Age 31-54",L217&gt;=55,"Old 55+")</f>
        <v>Middle Age 31-54</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_xlfn.IFS(L218&lt;31,"Adolescent 0-30",L218&lt;61,"Middle Age 31-54",L218&gt;=55,"Old 55+")</f>
        <v>Middle Age 31-54</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cm="1">
        <f t="array" ref="M219">_xlfn.IFS(L219&lt;31,"Adolescent 0-30",L219&lt;61,"Middle Age 31-54",L219&gt;=55,"Old 55+")</f>
        <v>Adolescent 0-30</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_xlfn.IFS(L220&lt;31,"Adolescent 0-30",L220&lt;61,"Middle Age 31-54",L220&gt;=55,"Old 55+")</f>
        <v>Middle Age 31-54</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_xlfn.IFS(L221&lt;31,"Adolescent 0-30",L221&lt;61,"Middle Age 31-54",L221&gt;=55,"Old 55+")</f>
        <v>Adolescent 0-30</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_xlfn.IFS(L222&lt;31,"Adolescent 0-30",L222&lt;61,"Middle Age 31-54",L222&gt;=55,"Old 55+")</f>
        <v>Middle Age 31-54</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_xlfn.IFS(L223&lt;31,"Adolescent 0-30",L223&lt;61,"Middle Age 31-54",L223&gt;=55,"Old 55+")</f>
        <v>Middle Age 31-54</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cm="1">
        <f t="array" ref="M224">_xlfn.IFS(L224&lt;31,"Adolescent 0-30",L224&lt;61,"Middle Age 31-54",L224&gt;=55,"Old 55+")</f>
        <v>Middle Age 31-54</v>
      </c>
      <c r="N224" t="s">
        <v>18</v>
      </c>
    </row>
    <row r="225" spans="1:14" x14ac:dyDescent="0.3">
      <c r="A225">
        <v>18711</v>
      </c>
      <c r="B225" t="s">
        <v>37</v>
      </c>
      <c r="C225" t="s">
        <v>39</v>
      </c>
      <c r="D225" s="1">
        <v>70000</v>
      </c>
      <c r="E225">
        <v>5</v>
      </c>
      <c r="F225" t="s">
        <v>13</v>
      </c>
      <c r="G225" t="s">
        <v>21</v>
      </c>
      <c r="H225" t="s">
        <v>15</v>
      </c>
      <c r="I225">
        <v>4</v>
      </c>
      <c r="J225" t="s">
        <v>30</v>
      </c>
      <c r="K225" t="s">
        <v>24</v>
      </c>
      <c r="L225">
        <v>39</v>
      </c>
      <c r="M225" t="str" cm="1">
        <f t="array" ref="M225">_xlfn.IFS(L225&lt;31,"Adolescent 0-30",L225&lt;61,"Middle Age 31-54",L225&gt;=55,"Old 55+")</f>
        <v>Middle Age 31-54</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cm="1">
        <f t="array" ref="M226">_xlfn.IFS(L226&lt;31,"Adolescent 0-30",L226&lt;61,"Middle Age 31-54",L226&gt;=55,"Old 55+")</f>
        <v>Old 55+</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_xlfn.IFS(L227&lt;31,"Adolescent 0-30",L227&lt;61,"Middle Age 31-54",L227&gt;=55,"Old 55+")</f>
        <v>Middle Age 31-54</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cm="1">
        <f t="array" ref="M228">_xlfn.IFS(L228&lt;31,"Adolescent 0-30",L228&lt;61,"Middle Age 31-54",L228&gt;=55,"Old 55+")</f>
        <v>Middle Age 31-54</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_xlfn.IFS(L229&lt;31,"Adolescent 0-30",L229&lt;61,"Middle Age 31-54",L229&gt;=55,"Old 55+")</f>
        <v>Middle Age 31-54</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cm="1">
        <f t="array" ref="M230">_xlfn.IFS(L230&lt;31,"Adolescent 0-30",L230&lt;61,"Middle Age 31-54",L230&gt;=55,"Old 55+")</f>
        <v>Middle Age 31-54</v>
      </c>
      <c r="N230" t="s">
        <v>18</v>
      </c>
    </row>
    <row r="231" spans="1:14" x14ac:dyDescent="0.3">
      <c r="A231">
        <v>28915</v>
      </c>
      <c r="B231" t="s">
        <v>37</v>
      </c>
      <c r="C231" t="s">
        <v>38</v>
      </c>
      <c r="D231" s="1">
        <v>80000</v>
      </c>
      <c r="E231">
        <v>5</v>
      </c>
      <c r="F231" t="s">
        <v>27</v>
      </c>
      <c r="G231" t="s">
        <v>28</v>
      </c>
      <c r="H231" t="s">
        <v>15</v>
      </c>
      <c r="I231">
        <v>3</v>
      </c>
      <c r="J231" t="s">
        <v>30</v>
      </c>
      <c r="K231" t="s">
        <v>17</v>
      </c>
      <c r="L231">
        <v>57</v>
      </c>
      <c r="M231" t="str" cm="1">
        <f t="array" ref="M231">_xlfn.IFS(L231&lt;31,"Adolescent 0-30",L231&lt;61,"Middle Age 31-54",L231&gt;=55,"Old 55+")</f>
        <v>Middle Age 31-54</v>
      </c>
      <c r="N231" t="s">
        <v>18</v>
      </c>
    </row>
    <row r="232" spans="1:14" x14ac:dyDescent="0.3">
      <c r="A232">
        <v>22830</v>
      </c>
      <c r="B232" t="s">
        <v>36</v>
      </c>
      <c r="C232" t="s">
        <v>38</v>
      </c>
      <c r="D232" s="1">
        <v>120000</v>
      </c>
      <c r="E232">
        <v>4</v>
      </c>
      <c r="F232" t="s">
        <v>19</v>
      </c>
      <c r="G232" t="s">
        <v>28</v>
      </c>
      <c r="H232" t="s">
        <v>15</v>
      </c>
      <c r="I232">
        <v>3</v>
      </c>
      <c r="J232" t="s">
        <v>30</v>
      </c>
      <c r="K232" t="s">
        <v>17</v>
      </c>
      <c r="L232">
        <v>56</v>
      </c>
      <c r="M232" t="str" cm="1">
        <f t="array" ref="M232">_xlfn.IFS(L232&lt;31,"Adolescent 0-30",L232&lt;61,"Middle Age 31-54",L232&gt;=55,"Old 55+")</f>
        <v>Middle Age 31-54</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cm="1">
        <f t="array" ref="M233">_xlfn.IFS(L233&lt;31,"Adolescent 0-30",L233&lt;61,"Middle Age 31-54",L233&gt;=55,"Old 55+")</f>
        <v>Middle Age 31-54</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cm="1">
        <f t="array" ref="M234">_xlfn.IFS(L234&lt;31,"Adolescent 0-30",L234&lt;61,"Middle Age 31-54",L234&gt;=55,"Old 55+")</f>
        <v>Middle Age 31-54</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_xlfn.IFS(L235&lt;31,"Adolescent 0-30",L235&lt;61,"Middle Age 31-54",L235&gt;=55,"Old 55+")</f>
        <v>Adolescent 0-30</v>
      </c>
      <c r="N235" t="s">
        <v>15</v>
      </c>
    </row>
    <row r="236" spans="1:14" x14ac:dyDescent="0.3">
      <c r="A236">
        <v>24611</v>
      </c>
      <c r="B236" t="s">
        <v>37</v>
      </c>
      <c r="C236" t="s">
        <v>38</v>
      </c>
      <c r="D236" s="1">
        <v>90000</v>
      </c>
      <c r="E236">
        <v>0</v>
      </c>
      <c r="F236" t="s">
        <v>13</v>
      </c>
      <c r="G236" t="s">
        <v>21</v>
      </c>
      <c r="H236" t="s">
        <v>18</v>
      </c>
      <c r="I236">
        <v>4</v>
      </c>
      <c r="J236" t="s">
        <v>30</v>
      </c>
      <c r="K236" t="s">
        <v>24</v>
      </c>
      <c r="L236">
        <v>35</v>
      </c>
      <c r="M236" t="str" cm="1">
        <f t="array" ref="M236">_xlfn.IFS(L236&lt;31,"Adolescent 0-30",L236&lt;61,"Middle Age 31-54",L236&gt;=55,"Old 55+")</f>
        <v>Middle Age 31-54</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cm="1">
        <f t="array" ref="M237">_xlfn.IFS(L237&lt;31,"Adolescent 0-30",L237&lt;61,"Middle Age 31-54",L237&gt;=55,"Old 55+")</f>
        <v>Old 55+</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cm="1">
        <f t="array" ref="M238">_xlfn.IFS(L238&lt;31,"Adolescent 0-30",L238&lt;61,"Middle Age 31-54",L238&gt;=55,"Old 55+")</f>
        <v>Middle Age 31-54</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cm="1">
        <f t="array" ref="M239">_xlfn.IFS(L239&lt;31,"Adolescent 0-30",L239&lt;61,"Middle Age 31-54",L239&gt;=55,"Old 55+")</f>
        <v>Adolescent 0-30</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_xlfn.IFS(L240&lt;31,"Adolescent 0-30",L240&lt;61,"Middle Age 31-54",L240&gt;=55,"Old 55+")</f>
        <v>Middle Age 31-54</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cm="1">
        <f t="array" ref="M241">_xlfn.IFS(L241&lt;31,"Adolescent 0-30",L241&lt;61,"Middle Age 31-54",L241&gt;=55,"Old 55+")</f>
        <v>Middle Age 31-54</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_xlfn.IFS(L242&lt;31,"Adolescent 0-30",L242&lt;61,"Middle Age 31-54",L242&gt;=55,"Old 55+")</f>
        <v>Middle Age 31-54</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cm="1">
        <f t="array" ref="M243">_xlfn.IFS(L243&lt;31,"Adolescent 0-30",L243&lt;61,"Middle Age 31-54",L243&gt;=55,"Old 55+")</f>
        <v>Adolescent 0-30</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_xlfn.IFS(L244&lt;31,"Adolescent 0-30",L244&lt;61,"Middle Age 31-54",L244&gt;=55,"Old 55+")</f>
        <v>Middle Age 31-54</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cm="1">
        <f t="array" ref="M245">_xlfn.IFS(L245&lt;31,"Adolescent 0-30",L245&lt;61,"Middle Age 31-54",L245&gt;=55,"Old 55+")</f>
        <v>Adolescent 0-30</v>
      </c>
      <c r="N245" t="s">
        <v>18</v>
      </c>
    </row>
    <row r="246" spans="1:14" x14ac:dyDescent="0.3">
      <c r="A246">
        <v>19057</v>
      </c>
      <c r="B246" t="s">
        <v>36</v>
      </c>
      <c r="C246" t="s">
        <v>39</v>
      </c>
      <c r="D246" s="1">
        <v>120000</v>
      </c>
      <c r="E246">
        <v>3</v>
      </c>
      <c r="F246" t="s">
        <v>13</v>
      </c>
      <c r="G246" t="s">
        <v>28</v>
      </c>
      <c r="H246" t="s">
        <v>18</v>
      </c>
      <c r="I246">
        <v>2</v>
      </c>
      <c r="J246" t="s">
        <v>30</v>
      </c>
      <c r="K246" t="s">
        <v>17</v>
      </c>
      <c r="L246">
        <v>52</v>
      </c>
      <c r="M246" t="str" cm="1">
        <f t="array" ref="M246">_xlfn.IFS(L246&lt;31,"Adolescent 0-30",L246&lt;61,"Middle Age 31-54",L246&gt;=55,"Old 55+")</f>
        <v>Middle Age 31-54</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_xlfn.IFS(L247&lt;31,"Adolescent 0-30",L247&lt;61,"Middle Age 31-54",L247&gt;=55,"Old 55+")</f>
        <v>Middle Age 31-54</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cm="1">
        <f t="array" ref="M248">_xlfn.IFS(L248&lt;31,"Adolescent 0-30",L248&lt;61,"Middle Age 31-54",L248&gt;=55,"Old 55+")</f>
        <v>Middle Age 31-54</v>
      </c>
      <c r="N248" t="s">
        <v>15</v>
      </c>
    </row>
    <row r="249" spans="1:14" x14ac:dyDescent="0.3">
      <c r="A249">
        <v>21568</v>
      </c>
      <c r="B249" t="s">
        <v>36</v>
      </c>
      <c r="C249" t="s">
        <v>39</v>
      </c>
      <c r="D249" s="1">
        <v>100000</v>
      </c>
      <c r="E249">
        <v>0</v>
      </c>
      <c r="F249" t="s">
        <v>27</v>
      </c>
      <c r="G249" t="s">
        <v>28</v>
      </c>
      <c r="H249" t="s">
        <v>15</v>
      </c>
      <c r="I249">
        <v>4</v>
      </c>
      <c r="J249" t="s">
        <v>30</v>
      </c>
      <c r="K249" t="s">
        <v>24</v>
      </c>
      <c r="L249">
        <v>34</v>
      </c>
      <c r="M249" t="str" cm="1">
        <f t="array" ref="M249">_xlfn.IFS(L249&lt;31,"Adolescent 0-30",L249&lt;61,"Middle Age 31-54",L249&gt;=55,"Old 55+")</f>
        <v>Middle Age 31-54</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cm="1">
        <f t="array" ref="M250">_xlfn.IFS(L250&lt;31,"Adolescent 0-30",L250&lt;61,"Middle Age 31-54",L250&gt;=55,"Old 55+")</f>
        <v>Old 55+</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_xlfn.IFS(L251&lt;31,"Adolescent 0-30",L251&lt;61,"Middle Age 31-54",L251&gt;=55,"Old 55+")</f>
        <v>Middle Age 31-54</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_xlfn.IFS(L252&lt;31,"Adolescent 0-30",L252&lt;61,"Middle Age 31-54",L252&gt;=55,"Old 55+")</f>
        <v>Old 55+</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_xlfn.IFS(L253&lt;31,"Adolescent 0-30",L253&lt;61,"Middle Age 31-54",L253&gt;=55,"Old 55+")</f>
        <v>Middle Age 31-54</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_xlfn.IFS(L254&lt;31,"Adolescent 0-30",L254&lt;61,"Middle Age 31-54",L254&gt;=55,"Old 55+")</f>
        <v>Middle Age 31-54</v>
      </c>
      <c r="N254" t="s">
        <v>18</v>
      </c>
    </row>
    <row r="255" spans="1:14" x14ac:dyDescent="0.3">
      <c r="A255">
        <v>20598</v>
      </c>
      <c r="B255" t="s">
        <v>36</v>
      </c>
      <c r="C255" t="s">
        <v>38</v>
      </c>
      <c r="D255" s="1">
        <v>100000</v>
      </c>
      <c r="E255">
        <v>3</v>
      </c>
      <c r="F255" t="s">
        <v>29</v>
      </c>
      <c r="G255" t="s">
        <v>21</v>
      </c>
      <c r="H255" t="s">
        <v>15</v>
      </c>
      <c r="I255">
        <v>0</v>
      </c>
      <c r="J255" t="s">
        <v>30</v>
      </c>
      <c r="K255" t="s">
        <v>17</v>
      </c>
      <c r="L255">
        <v>59</v>
      </c>
      <c r="M255" t="str" cm="1">
        <f t="array" ref="M255">_xlfn.IFS(L255&lt;31,"Adolescent 0-30",L255&lt;61,"Middle Age 31-54",L255&gt;=55,"Old 55+")</f>
        <v>Middle Age 31-54</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_xlfn.IFS(L256&lt;31,"Adolescent 0-30",L256&lt;61,"Middle Age 31-54",L256&gt;=55,"Old 55+")</f>
        <v>Middle Age 31-54</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cm="1">
        <f t="array" ref="M257">_xlfn.IFS(L257&lt;31,"Adolescent 0-30",L257&lt;61,"Middle Age 31-54",L257&gt;=55,"Old 55+")</f>
        <v>Middle Age 31-54</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_xlfn.IFS(L258&lt;31,"Adolescent 0-30",L258&lt;61,"Middle Age 31-54",L258&gt;=55,"Old 55+")</f>
        <v>Middle Age 31-54</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cm="1">
        <f t="array" ref="M259">_xlfn.IFS(L259&lt;31,"Adolescent 0-30",L259&lt;61,"Middle Age 31-54",L259&gt;=55,"Old 55+")</f>
        <v>Middle Age 31-54</v>
      </c>
      <c r="N259" t="s">
        <v>15</v>
      </c>
    </row>
    <row r="260" spans="1:14" x14ac:dyDescent="0.3">
      <c r="A260">
        <v>14193</v>
      </c>
      <c r="B260" t="s">
        <v>37</v>
      </c>
      <c r="C260" t="s">
        <v>39</v>
      </c>
      <c r="D260" s="1">
        <v>100000</v>
      </c>
      <c r="E260">
        <v>3</v>
      </c>
      <c r="F260" t="s">
        <v>19</v>
      </c>
      <c r="G260" t="s">
        <v>28</v>
      </c>
      <c r="H260" t="s">
        <v>15</v>
      </c>
      <c r="I260">
        <v>4</v>
      </c>
      <c r="J260" t="s">
        <v>30</v>
      </c>
      <c r="K260" t="s">
        <v>17</v>
      </c>
      <c r="L260">
        <v>56</v>
      </c>
      <c r="M260" t="str" cm="1">
        <f t="array" ref="M260">_xlfn.IFS(L260&lt;31,"Adolescent 0-30",L260&lt;61,"Middle Age 31-54",L260&gt;=55,"Old 55+")</f>
        <v>Middle Age 31-54</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_xlfn.IFS(L261&lt;31,"Adolescent 0-30",L261&lt;61,"Middle Age 31-54",L261&gt;=55,"Old 55+")</f>
        <v>Middle Age 31-54</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cm="1">
        <f t="array" ref="M262">_xlfn.IFS(L262&lt;31,"Adolescent 0-30",L262&lt;61,"Middle Age 31-54",L262&gt;=55,"Old 55+")</f>
        <v>Middle Age 31-54</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cm="1">
        <f t="array" ref="M263">_xlfn.IFS(L263&lt;31,"Adolescent 0-30",L263&lt;61,"Middle Age 31-54",L263&gt;=55,"Old 55+")</f>
        <v>Middle Age 31-54</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cm="1">
        <f t="array" ref="M264">_xlfn.IFS(L264&lt;31,"Adolescent 0-30",L264&lt;61,"Middle Age 31-54",L264&gt;=55,"Old 55+")</f>
        <v>Middle Age 31-54</v>
      </c>
      <c r="N264" t="s">
        <v>18</v>
      </c>
    </row>
    <row r="265" spans="1:14" x14ac:dyDescent="0.3">
      <c r="A265">
        <v>23419</v>
      </c>
      <c r="B265" t="s">
        <v>37</v>
      </c>
      <c r="C265" t="s">
        <v>39</v>
      </c>
      <c r="D265" s="1">
        <v>70000</v>
      </c>
      <c r="E265">
        <v>5</v>
      </c>
      <c r="F265" t="s">
        <v>13</v>
      </c>
      <c r="G265" t="s">
        <v>21</v>
      </c>
      <c r="H265" t="s">
        <v>15</v>
      </c>
      <c r="I265">
        <v>3</v>
      </c>
      <c r="J265" t="s">
        <v>30</v>
      </c>
      <c r="K265" t="s">
        <v>24</v>
      </c>
      <c r="L265">
        <v>39</v>
      </c>
      <c r="M265" t="str" cm="1">
        <f t="array" ref="M265">_xlfn.IFS(L265&lt;31,"Adolescent 0-30",L265&lt;61,"Middle Age 31-54",L265&gt;=55,"Old 55+")</f>
        <v>Middle Age 31-54</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_xlfn.IFS(L266&lt;31,"Adolescent 0-30",L266&lt;61,"Middle Age 31-54",L266&gt;=55,"Old 55+")</f>
        <v>Middle Age 31-54</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cm="1">
        <f t="array" ref="M267">_xlfn.IFS(L267&lt;31,"Adolescent 0-30",L267&lt;61,"Middle Age 31-54",L267&gt;=55,"Old 55+")</f>
        <v>Middle Age 31-54</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cm="1">
        <f t="array" ref="M268">_xlfn.IFS(L268&lt;31,"Adolescent 0-30",L268&lt;61,"Middle Age 31-54",L268&gt;=55,"Old 55+")</f>
        <v>Adolescent 0-30</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_xlfn.IFS(L269&lt;31,"Adolescent 0-30",L269&lt;61,"Middle Age 31-54",L269&gt;=55,"Old 55+")</f>
        <v>Middle Age 31-54</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_xlfn.IFS(L270&lt;31,"Adolescent 0-30",L270&lt;61,"Middle Age 31-54",L270&gt;=55,"Old 55+")</f>
        <v>Middle Age 31-54</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cm="1">
        <f t="array" ref="M271">_xlfn.IFS(L271&lt;31,"Adolescent 0-30",L271&lt;61,"Middle Age 31-54",L271&gt;=55,"Old 55+")</f>
        <v>Middle Age 31-54</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cm="1">
        <f t="array" ref="M272">_xlfn.IFS(L272&lt;31,"Adolescent 0-30",L272&lt;61,"Middle Age 31-54",L272&gt;=55,"Old 55+")</f>
        <v>Middle Age 31-54</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cm="1">
        <f t="array" ref="M273">_xlfn.IFS(L273&lt;31,"Adolescent 0-30",L273&lt;61,"Middle Age 31-54",L273&gt;=55,"Old 55+")</f>
        <v>Adolescent 0-30</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_xlfn.IFS(L274&lt;31,"Adolescent 0-30",L274&lt;61,"Middle Age 31-54",L274&gt;=55,"Old 55+")</f>
        <v>Middle Age 31-54</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cm="1">
        <f t="array" ref="M275">_xlfn.IFS(L275&lt;31,"Adolescent 0-30",L275&lt;61,"Middle Age 31-54",L275&gt;=55,"Old 55+")</f>
        <v>Adolescent 0-30</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cm="1">
        <f t="array" ref="M276">_xlfn.IFS(L276&lt;31,"Adolescent 0-30",L276&lt;61,"Middle Age 31-54",L276&gt;=55,"Old 55+")</f>
        <v>Middle Age 31-54</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cm="1">
        <f t="array" ref="M277">_xlfn.IFS(L277&lt;31,"Adolescent 0-30",L277&lt;61,"Middle Age 31-54",L277&gt;=55,"Old 55+")</f>
        <v>Middle Age 31-54</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cm="1">
        <f t="array" ref="M278">_xlfn.IFS(L278&lt;31,"Adolescent 0-30",L278&lt;61,"Middle Age 31-54",L278&gt;=55,"Old 55+")</f>
        <v>Middle Age 31-54</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cm="1">
        <f t="array" ref="M279">_xlfn.IFS(L279&lt;31,"Adolescent 0-30",L279&lt;61,"Middle Age 31-54",L279&gt;=55,"Old 55+")</f>
        <v>Middle Age 31-54</v>
      </c>
      <c r="N279" t="s">
        <v>15</v>
      </c>
    </row>
    <row r="280" spans="1:14" x14ac:dyDescent="0.3">
      <c r="A280">
        <v>20625</v>
      </c>
      <c r="B280" t="s">
        <v>36</v>
      </c>
      <c r="C280" t="s">
        <v>38</v>
      </c>
      <c r="D280" s="1">
        <v>100000</v>
      </c>
      <c r="E280">
        <v>0</v>
      </c>
      <c r="F280" t="s">
        <v>27</v>
      </c>
      <c r="G280" t="s">
        <v>28</v>
      </c>
      <c r="H280" t="s">
        <v>15</v>
      </c>
      <c r="I280">
        <v>3</v>
      </c>
      <c r="J280" t="s">
        <v>30</v>
      </c>
      <c r="K280" t="s">
        <v>24</v>
      </c>
      <c r="L280">
        <v>35</v>
      </c>
      <c r="M280" t="str" cm="1">
        <f t="array" ref="M280">_xlfn.IFS(L280&lt;31,"Adolescent 0-30",L280&lt;61,"Middle Age 31-54",L280&gt;=55,"Old 55+")</f>
        <v>Middle Age 31-54</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_xlfn.IFS(L281&lt;31,"Adolescent 0-30",L281&lt;61,"Middle Age 31-54",L281&gt;=55,"Old 55+")</f>
        <v>Middle Age 31-54</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cm="1">
        <f t="array" ref="M282">_xlfn.IFS(L282&lt;31,"Adolescent 0-30",L282&lt;61,"Middle Age 31-54",L282&gt;=55,"Old 55+")</f>
        <v>Middle Age 31-54</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_xlfn.IFS(L283&lt;31,"Adolescent 0-30",L283&lt;61,"Middle Age 31-54",L283&gt;=55,"Old 55+")</f>
        <v>Middle Age 31-54</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_xlfn.IFS(L284&lt;31,"Adolescent 0-30",L284&lt;61,"Middle Age 31-54",L284&gt;=55,"Old 55+")</f>
        <v>Middle Age 31-54</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cm="1">
        <f t="array" ref="M285">_xlfn.IFS(L285&lt;31,"Adolescent 0-30",L285&lt;61,"Middle Age 31-54",L285&gt;=55,"Old 55+")</f>
        <v>Middle Age 31-54</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_xlfn.IFS(L286&lt;31,"Adolescent 0-30",L286&lt;61,"Middle Age 31-54",L286&gt;=55,"Old 55+")</f>
        <v>Middle Age 31-54</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cm="1">
        <f t="array" ref="M287">_xlfn.IFS(L287&lt;31,"Adolescent 0-30",L287&lt;61,"Middle Age 31-54",L287&gt;=55,"Old 55+")</f>
        <v>Middle Age 31-54</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cm="1">
        <f t="array" ref="M288">_xlfn.IFS(L288&lt;31,"Adolescent 0-30",L288&lt;61,"Middle Age 31-54",L288&gt;=55,"Old 55+")</f>
        <v>Middle Age 31-54</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cm="1">
        <f t="array" ref="M289">_xlfn.IFS(L289&lt;31,"Adolescent 0-30",L289&lt;61,"Middle Age 31-54",L289&gt;=55,"Old 55+")</f>
        <v>Middle Age 31-54</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_xlfn.IFS(L290&lt;31,"Adolescent 0-30",L290&lt;61,"Middle Age 31-54",L290&gt;=55,"Old 55+")</f>
        <v>Middle Age 31-54</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_xlfn.IFS(L291&lt;31,"Adolescent 0-30",L291&lt;61,"Middle Age 31-54",L291&gt;=55,"Old 55+")</f>
        <v>Middle Age 31-54</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cm="1">
        <f t="array" ref="M292">_xlfn.IFS(L292&lt;31,"Adolescent 0-30",L292&lt;61,"Middle Age 31-54",L292&gt;=55,"Old 55+")</f>
        <v>Middle Age 31-54</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_xlfn.IFS(L293&lt;31,"Adolescent 0-30",L293&lt;61,"Middle Age 31-54",L293&gt;=55,"Old 55+")</f>
        <v>Middle Age 31-54</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cm="1">
        <f t="array" ref="M294">_xlfn.IFS(L294&lt;31,"Adolescent 0-30",L294&lt;61,"Middle Age 31-54",L294&gt;=55,"Old 55+")</f>
        <v>Middle Age 31-54</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cm="1">
        <f t="array" ref="M295">_xlfn.IFS(L295&lt;31,"Adolescent 0-30",L295&lt;61,"Middle Age 31-54",L295&gt;=55,"Old 55+")</f>
        <v>Middle Age 31-54</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_xlfn.IFS(L296&lt;31,"Adolescent 0-30",L296&lt;61,"Middle Age 31-54",L296&gt;=55,"Old 55+")</f>
        <v>Middle Age 31-54</v>
      </c>
      <c r="N296" t="s">
        <v>15</v>
      </c>
    </row>
    <row r="297" spans="1:14" x14ac:dyDescent="0.3">
      <c r="A297">
        <v>21557</v>
      </c>
      <c r="B297" t="s">
        <v>37</v>
      </c>
      <c r="C297" t="s">
        <v>39</v>
      </c>
      <c r="D297" s="1">
        <v>110000</v>
      </c>
      <c r="E297">
        <v>0</v>
      </c>
      <c r="F297" t="s">
        <v>19</v>
      </c>
      <c r="G297" t="s">
        <v>28</v>
      </c>
      <c r="H297" t="s">
        <v>15</v>
      </c>
      <c r="I297">
        <v>3</v>
      </c>
      <c r="J297" t="s">
        <v>30</v>
      </c>
      <c r="K297" t="s">
        <v>24</v>
      </c>
      <c r="L297">
        <v>32</v>
      </c>
      <c r="M297" t="str" cm="1">
        <f t="array" ref="M297">_xlfn.IFS(L297&lt;31,"Adolescent 0-30",L297&lt;61,"Middle Age 31-54",L297&gt;=55,"Old 55+")</f>
        <v>Middle Age 31-54</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cm="1">
        <f t="array" ref="M298">_xlfn.IFS(L298&lt;31,"Adolescent 0-30",L298&lt;61,"Middle Age 31-54",L298&gt;=55,"Old 55+")</f>
        <v>Middle Age 31-54</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_xlfn.IFS(L299&lt;31,"Adolescent 0-30",L299&lt;61,"Middle Age 31-54",L299&gt;=55,"Old 55+")</f>
        <v>Middle Age 31-54</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cm="1">
        <f t="array" ref="M300">_xlfn.IFS(L300&lt;31,"Adolescent 0-30",L300&lt;61,"Middle Age 31-54",L300&gt;=55,"Old 55+")</f>
        <v>Middle Age 31-54</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cm="1">
        <f t="array" ref="M301">_xlfn.IFS(L301&lt;31,"Adolescent 0-30",L301&lt;61,"Middle Age 31-54",L301&gt;=55,"Old 55+")</f>
        <v>Old 55+</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cm="1">
        <f t="array" ref="M302">_xlfn.IFS(L302&lt;31,"Adolescent 0-30",L302&lt;61,"Middle Age 31-54",L302&gt;=55,"Old 55+")</f>
        <v>Old 55+</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cm="1">
        <f t="array" ref="M303">_xlfn.IFS(L303&lt;31,"Adolescent 0-30",L303&lt;61,"Middle Age 31-54",L303&gt;=55,"Old 55+")</f>
        <v>Adolescent 0-30</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_xlfn.IFS(L304&lt;31,"Adolescent 0-30",L304&lt;61,"Middle Age 31-54",L304&gt;=55,"Old 55+")</f>
        <v>Old 55+</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cm="1">
        <f t="array" ref="M305">_xlfn.IFS(L305&lt;31,"Adolescent 0-30",L305&lt;61,"Middle Age 31-54",L305&gt;=55,"Old 55+")</f>
        <v>Middle Age 31-54</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_xlfn.IFS(L306&lt;31,"Adolescent 0-30",L306&lt;61,"Middle Age 31-54",L306&gt;=55,"Old 55+")</f>
        <v>Middle Age 31-54</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_xlfn.IFS(L307&lt;31,"Adolescent 0-30",L307&lt;61,"Middle Age 31-54",L307&gt;=55,"Old 55+")</f>
        <v>Middle Age 31-54</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_xlfn.IFS(L308&lt;31,"Adolescent 0-30",L308&lt;61,"Middle Age 31-54",L308&gt;=55,"Old 55+")</f>
        <v>Middle Age 31-54</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_xlfn.IFS(L309&lt;31,"Adolescent 0-30",L309&lt;61,"Middle Age 31-54",L309&gt;=55,"Old 55+")</f>
        <v>Old 55+</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_xlfn.IFS(L310&lt;31,"Adolescent 0-30",L310&lt;61,"Middle Age 31-54",L310&gt;=55,"Old 55+")</f>
        <v>Middle Age 31-54</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cm="1">
        <f t="array" ref="M311">_xlfn.IFS(L311&lt;31,"Adolescent 0-30",L311&lt;61,"Middle Age 31-54",L311&gt;=55,"Old 55+")</f>
        <v>Middle Age 31-54</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_xlfn.IFS(L312&lt;31,"Adolescent 0-30",L312&lt;61,"Middle Age 31-54",L312&gt;=55,"Old 55+")</f>
        <v>Middle Age 31-54</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_xlfn.IFS(L313&lt;31,"Adolescent 0-30",L313&lt;61,"Middle Age 31-54",L313&gt;=55,"Old 55+")</f>
        <v>Middle Age 31-54</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_xlfn.IFS(L314&lt;31,"Adolescent 0-30",L314&lt;61,"Middle Age 31-54",L314&gt;=55,"Old 55+")</f>
        <v>Middle Age 31-54</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_xlfn.IFS(L315&lt;31,"Adolescent 0-30",L315&lt;61,"Middle Age 31-54",L315&gt;=55,"Old 55+")</f>
        <v>Middle Age 31-54</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_xlfn.IFS(L316&lt;31,"Adolescent 0-30",L316&lt;61,"Middle Age 31-54",L316&gt;=55,"Old 55+")</f>
        <v>Middle Age 31-54</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_xlfn.IFS(L317&lt;31,"Adolescent 0-30",L317&lt;61,"Middle Age 31-54",L317&gt;=55,"Old 55+")</f>
        <v>Middle Age 31-54</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_xlfn.IFS(L318&lt;31,"Adolescent 0-30",L318&lt;61,"Middle Age 31-54",L318&gt;=55,"Old 55+")</f>
        <v>Old 55+</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_xlfn.IFS(L319&lt;31,"Adolescent 0-30",L319&lt;61,"Middle Age 31-54",L319&gt;=55,"Old 55+")</f>
        <v>Middle Age 31-54</v>
      </c>
      <c r="N319" t="s">
        <v>15</v>
      </c>
    </row>
    <row r="320" spans="1:14" x14ac:dyDescent="0.3">
      <c r="A320">
        <v>19066</v>
      </c>
      <c r="B320" t="s">
        <v>36</v>
      </c>
      <c r="C320" t="s">
        <v>38</v>
      </c>
      <c r="D320" s="1">
        <v>130000</v>
      </c>
      <c r="E320">
        <v>4</v>
      </c>
      <c r="F320" t="s">
        <v>19</v>
      </c>
      <c r="G320" t="s">
        <v>21</v>
      </c>
      <c r="H320" t="s">
        <v>18</v>
      </c>
      <c r="I320">
        <v>3</v>
      </c>
      <c r="J320" t="s">
        <v>30</v>
      </c>
      <c r="K320" t="s">
        <v>17</v>
      </c>
      <c r="L320">
        <v>54</v>
      </c>
      <c r="M320" t="str" cm="1">
        <f t="array" ref="M320">_xlfn.IFS(L320&lt;31,"Adolescent 0-30",L320&lt;61,"Middle Age 31-54",L320&gt;=55,"Old 55+")</f>
        <v>Middle Age 31-54</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cm="1">
        <f t="array" ref="M321">_xlfn.IFS(L321&lt;31,"Adolescent 0-30",L321&lt;61,"Middle Age 31-54",L321&gt;=55,"Old 55+")</f>
        <v>Middle Age 31-54</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_xlfn.IFS(L322&lt;31,"Adolescent 0-30",L322&lt;61,"Middle Age 31-54",L322&gt;=55,"Old 55+")</f>
        <v>Middle Age 31-54</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cm="1">
        <f t="array" ref="M323">_xlfn.IFS(L323&lt;31,"Adolescent 0-30",L323&lt;61,"Middle Age 31-54",L323&gt;=55,"Old 55+")</f>
        <v>Middle Age 31-54</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cm="1">
        <f t="array" ref="M324">_xlfn.IFS(L324&lt;31,"Adolescent 0-30",L324&lt;61,"Middle Age 31-54",L324&gt;=55,"Old 55+")</f>
        <v>Middle Age 31-54</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cm="1">
        <f t="array" ref="M325">_xlfn.IFS(L325&lt;31,"Adolescent 0-30",L325&lt;61,"Middle Age 31-54",L325&gt;=55,"Old 55+")</f>
        <v>Middle Age 31-54</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_xlfn.IFS(L326&lt;31,"Adolescent 0-30",L326&lt;61,"Middle Age 31-54",L326&gt;=55,"Old 55+")</f>
        <v>Middle Age 31-54</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_xlfn.IFS(L327&lt;31,"Adolescent 0-30",L327&lt;61,"Middle Age 31-54",L327&gt;=55,"Old 55+")</f>
        <v>Middle Age 31-54</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cm="1">
        <f t="array" ref="M328">_xlfn.IFS(L328&lt;31,"Adolescent 0-30",L328&lt;61,"Middle Age 31-54",L328&gt;=55,"Old 55+")</f>
        <v>Adolescent 0-30</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_xlfn.IFS(L329&lt;31,"Adolescent 0-30",L329&lt;61,"Middle Age 31-54",L329&gt;=55,"Old 55+")</f>
        <v>Middle Age 31-54</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_xlfn.IFS(L330&lt;31,"Adolescent 0-30",L330&lt;61,"Middle Age 31-54",L330&gt;=55,"Old 55+")</f>
        <v>Middle Age 31-54</v>
      </c>
      <c r="N330" t="s">
        <v>18</v>
      </c>
    </row>
    <row r="331" spans="1:14" x14ac:dyDescent="0.3">
      <c r="A331">
        <v>12663</v>
      </c>
      <c r="B331" t="s">
        <v>36</v>
      </c>
      <c r="C331" t="s">
        <v>39</v>
      </c>
      <c r="D331" s="1">
        <v>90000</v>
      </c>
      <c r="E331">
        <v>5</v>
      </c>
      <c r="F331" t="s">
        <v>29</v>
      </c>
      <c r="G331" t="s">
        <v>14</v>
      </c>
      <c r="H331" t="s">
        <v>15</v>
      </c>
      <c r="I331">
        <v>2</v>
      </c>
      <c r="J331" t="s">
        <v>30</v>
      </c>
      <c r="K331" t="s">
        <v>17</v>
      </c>
      <c r="L331">
        <v>59</v>
      </c>
      <c r="M331" t="str" cm="1">
        <f t="array" ref="M331">_xlfn.IFS(L331&lt;31,"Adolescent 0-30",L331&lt;61,"Middle Age 31-54",L331&gt;=55,"Old 55+")</f>
        <v>Middle Age 31-54</v>
      </c>
      <c r="N331" t="s">
        <v>18</v>
      </c>
    </row>
    <row r="332" spans="1:14" x14ac:dyDescent="0.3">
      <c r="A332">
        <v>24898</v>
      </c>
      <c r="B332" t="s">
        <v>37</v>
      </c>
      <c r="C332" t="s">
        <v>39</v>
      </c>
      <c r="D332" s="1">
        <v>80000</v>
      </c>
      <c r="E332">
        <v>0</v>
      </c>
      <c r="F332" t="s">
        <v>13</v>
      </c>
      <c r="G332" t="s">
        <v>21</v>
      </c>
      <c r="H332" t="s">
        <v>15</v>
      </c>
      <c r="I332">
        <v>3</v>
      </c>
      <c r="J332" t="s">
        <v>30</v>
      </c>
      <c r="K332" t="s">
        <v>24</v>
      </c>
      <c r="L332">
        <v>32</v>
      </c>
      <c r="M332" t="str" cm="1">
        <f t="array" ref="M332">_xlfn.IFS(L332&lt;31,"Adolescent 0-30",L332&lt;61,"Middle Age 31-54",L332&gt;=55,"Old 55+")</f>
        <v>Middle Age 31-54</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_xlfn.IFS(L333&lt;31,"Adolescent 0-30",L333&lt;61,"Middle Age 31-54",L333&gt;=55,"Old 55+")</f>
        <v>Adolescent 0-30</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cm="1">
        <f t="array" ref="M334">_xlfn.IFS(L334&lt;31,"Adolescent 0-30",L334&lt;61,"Middle Age 31-54",L334&gt;=55,"Old 55+")</f>
        <v>Middle Age 31-54</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_xlfn.IFS(L335&lt;31,"Adolescent 0-30",L335&lt;61,"Middle Age 31-54",L335&gt;=55,"Old 55+")</f>
        <v>Middle Age 31-54</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_xlfn.IFS(L336&lt;31,"Adolescent 0-30",L336&lt;61,"Middle Age 31-54",L336&gt;=55,"Old 55+")</f>
        <v>Middle Age 31-54</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_xlfn.IFS(L337&lt;31,"Adolescent 0-30",L337&lt;61,"Middle Age 31-54",L337&gt;=55,"Old 55+")</f>
        <v>Middle Age 31-54</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_xlfn.IFS(L338&lt;31,"Adolescent 0-30",L338&lt;61,"Middle Age 31-54",L338&gt;=55,"Old 55+")</f>
        <v>Middle Age 31-54</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_xlfn.IFS(L339&lt;31,"Adolescent 0-30",L339&lt;61,"Middle Age 31-54",L339&gt;=55,"Old 55+")</f>
        <v>Middle Age 31-54</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cm="1">
        <f t="array" ref="M340">_xlfn.IFS(L340&lt;31,"Adolescent 0-30",L340&lt;61,"Middle Age 31-54",L340&gt;=55,"Old 55+")</f>
        <v>Middle Age 31-54</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_xlfn.IFS(L341&lt;31,"Adolescent 0-30",L341&lt;61,"Middle Age 31-54",L341&gt;=55,"Old 55+")</f>
        <v>Old 55+</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_xlfn.IFS(L342&lt;31,"Adolescent 0-30",L342&lt;61,"Middle Age 31-54",L342&gt;=55,"Old 55+")</f>
        <v>Adolescent 0-30</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cm="1">
        <f t="array" ref="M343">_xlfn.IFS(L343&lt;31,"Adolescent 0-30",L343&lt;61,"Middle Age 31-54",L343&gt;=55,"Old 55+")</f>
        <v>Middle Age 31-54</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_xlfn.IFS(L344&lt;31,"Adolescent 0-30",L344&lt;61,"Middle Age 31-54",L344&gt;=55,"Old 55+")</f>
        <v>Middle Age 31-54</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cm="1">
        <f t="array" ref="M345">_xlfn.IFS(L345&lt;31,"Adolescent 0-30",L345&lt;61,"Middle Age 31-54",L345&gt;=55,"Old 55+")</f>
        <v>Middle Age 31-54</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_xlfn.IFS(L346&lt;31,"Adolescent 0-30",L346&lt;61,"Middle Age 31-54",L346&gt;=55,"Old 55+")</f>
        <v>Middle Age 31-54</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cm="1">
        <f t="array" ref="M347">_xlfn.IFS(L347&lt;31,"Adolescent 0-30",L347&lt;61,"Middle Age 31-54",L347&gt;=55,"Old 55+")</f>
        <v>Middle Age 31-54</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_xlfn.IFS(L348&lt;31,"Adolescent 0-30",L348&lt;61,"Middle Age 31-54",L348&gt;=55,"Old 55+")</f>
        <v>Middle Age 31-54</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cm="1">
        <f t="array" ref="M349">_xlfn.IFS(L349&lt;31,"Adolescent 0-30",L349&lt;61,"Middle Age 31-54",L349&gt;=55,"Old 55+")</f>
        <v>Middle Age 31-54</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_xlfn.IFS(L350&lt;31,"Adolescent 0-30",L350&lt;61,"Middle Age 31-54",L350&gt;=55,"Old 55+")</f>
        <v>Middle Age 31-54</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cm="1">
        <f t="array" ref="M351">_xlfn.IFS(L351&lt;31,"Adolescent 0-30",L351&lt;61,"Middle Age 31-54",L351&gt;=55,"Old 55+")</f>
        <v>Adolescent 0-30</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_xlfn.IFS(L352&lt;31,"Adolescent 0-30",L352&lt;61,"Middle Age 31-54",L352&gt;=55,"Old 55+")</f>
        <v>Adolescent 0-30</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_xlfn.IFS(L353&lt;31,"Adolescent 0-30",L353&lt;61,"Middle Age 31-54",L353&gt;=55,"Old 55+")</f>
        <v>Middle Age 31-54</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cm="1">
        <f t="array" ref="M354">_xlfn.IFS(L354&lt;31,"Adolescent 0-30",L354&lt;61,"Middle Age 31-54",L354&gt;=55,"Old 55+")</f>
        <v>Middle Age 31-54</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_xlfn.IFS(L355&lt;31,"Adolescent 0-30",L355&lt;61,"Middle Age 31-54",L355&gt;=55,"Old 55+")</f>
        <v>Middle Age 31-54</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_xlfn.IFS(L356&lt;31,"Adolescent 0-30",L356&lt;61,"Middle Age 31-54",L356&gt;=55,"Old 55+")</f>
        <v>Middle Age 31-54</v>
      </c>
      <c r="N356" t="s">
        <v>18</v>
      </c>
    </row>
    <row r="357" spans="1:14" x14ac:dyDescent="0.3">
      <c r="A357">
        <v>17238</v>
      </c>
      <c r="B357" t="s">
        <v>37</v>
      </c>
      <c r="C357" t="s">
        <v>38</v>
      </c>
      <c r="D357" s="1">
        <v>80000</v>
      </c>
      <c r="E357">
        <v>0</v>
      </c>
      <c r="F357" t="s">
        <v>13</v>
      </c>
      <c r="G357" t="s">
        <v>21</v>
      </c>
      <c r="H357" t="s">
        <v>15</v>
      </c>
      <c r="I357">
        <v>3</v>
      </c>
      <c r="J357" t="s">
        <v>30</v>
      </c>
      <c r="K357" t="s">
        <v>24</v>
      </c>
      <c r="L357">
        <v>32</v>
      </c>
      <c r="M357" t="str" cm="1">
        <f t="array" ref="M357">_xlfn.IFS(L357&lt;31,"Adolescent 0-30",L357&lt;61,"Middle Age 31-54",L357&gt;=55,"Old 55+")</f>
        <v>Middle Age 31-54</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cm="1">
        <f t="array" ref="M358">_xlfn.IFS(L358&lt;31,"Adolescent 0-30",L358&lt;61,"Middle Age 31-54",L358&gt;=55,"Old 55+")</f>
        <v>Middle Age 31-54</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cm="1">
        <f t="array" ref="M359">_xlfn.IFS(L359&lt;31,"Adolescent 0-30",L359&lt;61,"Middle Age 31-54",L359&gt;=55,"Old 55+")</f>
        <v>Middle Age 31-54</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_xlfn.IFS(L360&lt;31,"Adolescent 0-30",L360&lt;61,"Middle Age 31-54",L360&gt;=55,"Old 55+")</f>
        <v>Middle Age 31-54</v>
      </c>
      <c r="N360" t="s">
        <v>15</v>
      </c>
    </row>
    <row r="361" spans="1:14" x14ac:dyDescent="0.3">
      <c r="A361">
        <v>17230</v>
      </c>
      <c r="B361" t="s">
        <v>36</v>
      </c>
      <c r="C361" t="s">
        <v>38</v>
      </c>
      <c r="D361" s="1">
        <v>80000</v>
      </c>
      <c r="E361">
        <v>0</v>
      </c>
      <c r="F361" t="s">
        <v>13</v>
      </c>
      <c r="G361" t="s">
        <v>21</v>
      </c>
      <c r="H361" t="s">
        <v>15</v>
      </c>
      <c r="I361">
        <v>3</v>
      </c>
      <c r="J361" t="s">
        <v>30</v>
      </c>
      <c r="K361" t="s">
        <v>24</v>
      </c>
      <c r="L361">
        <v>30</v>
      </c>
      <c r="M361" t="str" cm="1">
        <f t="array" ref="M361">_xlfn.IFS(L361&lt;31,"Adolescent 0-30",L361&lt;61,"Middle Age 31-54",L361&gt;=55,"Old 55+")</f>
        <v>Adolescent 0-30</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_xlfn.IFS(L362&lt;31,"Adolescent 0-30",L362&lt;61,"Middle Age 31-54",L362&gt;=55,"Old 55+")</f>
        <v>Middle Age 31-54</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cm="1">
        <f t="array" ref="M363">_xlfn.IFS(L363&lt;31,"Adolescent 0-30",L363&lt;61,"Middle Age 31-54",L363&gt;=55,"Old 55+")</f>
        <v>Adolescent 0-30</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_xlfn.IFS(L364&lt;31,"Adolescent 0-30",L364&lt;61,"Middle Age 31-54",L364&gt;=55,"Old 55+")</f>
        <v>Middle Age 31-54</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cm="1">
        <f t="array" ref="M365">_xlfn.IFS(L365&lt;31,"Adolescent 0-30",L365&lt;61,"Middle Age 31-54",L365&gt;=55,"Old 55+")</f>
        <v>Old 55+</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cm="1">
        <f t="array" ref="M366">_xlfn.IFS(L366&lt;31,"Adolescent 0-30",L366&lt;61,"Middle Age 31-54",L366&gt;=55,"Old 55+")</f>
        <v>Middle Age 31-54</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cm="1">
        <f t="array" ref="M367">_xlfn.IFS(L367&lt;31,"Adolescent 0-30",L367&lt;61,"Middle Age 31-54",L367&gt;=55,"Old 55+")</f>
        <v>Middle Age 31-54</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_xlfn.IFS(L368&lt;31,"Adolescent 0-30",L368&lt;61,"Middle Age 31-54",L368&gt;=55,"Old 55+")</f>
        <v>Middle Age 31-54</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cm="1">
        <f t="array" ref="M369">_xlfn.IFS(L369&lt;31,"Adolescent 0-30",L369&lt;61,"Middle Age 31-54",L369&gt;=55,"Old 55+")</f>
        <v>Middle Age 31-54</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cm="1">
        <f t="array" ref="M370">_xlfn.IFS(L370&lt;31,"Adolescent 0-30",L370&lt;61,"Middle Age 31-54",L370&gt;=55,"Old 55+")</f>
        <v>Middle Age 31-54</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cm="1">
        <f t="array" ref="M371">_xlfn.IFS(L371&lt;31,"Adolescent 0-30",L371&lt;61,"Middle Age 31-54",L371&gt;=55,"Old 55+")</f>
        <v>Middle Age 31-54</v>
      </c>
      <c r="N371" t="s">
        <v>15</v>
      </c>
    </row>
    <row r="372" spans="1:14" x14ac:dyDescent="0.3">
      <c r="A372">
        <v>17324</v>
      </c>
      <c r="B372" t="s">
        <v>36</v>
      </c>
      <c r="C372" t="s">
        <v>39</v>
      </c>
      <c r="D372" s="1">
        <v>100000</v>
      </c>
      <c r="E372">
        <v>4</v>
      </c>
      <c r="F372" t="s">
        <v>13</v>
      </c>
      <c r="G372" t="s">
        <v>21</v>
      </c>
      <c r="H372" t="s">
        <v>15</v>
      </c>
      <c r="I372">
        <v>1</v>
      </c>
      <c r="J372" t="s">
        <v>30</v>
      </c>
      <c r="K372" t="s">
        <v>24</v>
      </c>
      <c r="L372">
        <v>46</v>
      </c>
      <c r="M372" t="str" cm="1">
        <f t="array" ref="M372">_xlfn.IFS(L372&lt;31,"Adolescent 0-30",L372&lt;61,"Middle Age 31-54",L372&gt;=55,"Old 55+")</f>
        <v>Middle Age 31-54</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_xlfn.IFS(L373&lt;31,"Adolescent 0-30",L373&lt;61,"Middle Age 31-54",L373&gt;=55,"Old 55+")</f>
        <v>Middle Age 31-54</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_xlfn.IFS(L374&lt;31,"Adolescent 0-30",L374&lt;61,"Middle Age 31-54",L374&gt;=55,"Old 55+")</f>
        <v>Middle Age 31-54</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_xlfn.IFS(L375&lt;31,"Adolescent 0-30",L375&lt;61,"Middle Age 31-54",L375&gt;=55,"Old 55+")</f>
        <v>Adolescent 0-30</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cm="1">
        <f t="array" ref="M376">_xlfn.IFS(L376&lt;31,"Adolescent 0-30",L376&lt;61,"Middle Age 31-54",L376&gt;=55,"Old 55+")</f>
        <v>Middle Age 31-54</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cm="1">
        <f t="array" ref="M377">_xlfn.IFS(L377&lt;31,"Adolescent 0-30",L377&lt;61,"Middle Age 31-54",L377&gt;=55,"Old 55+")</f>
        <v>Old 55+</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_xlfn.IFS(L378&lt;31,"Adolescent 0-30",L378&lt;61,"Middle Age 31-54",L378&gt;=55,"Old 55+")</f>
        <v>Old 55+</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_xlfn.IFS(L379&lt;31,"Adolescent 0-30",L379&lt;61,"Middle Age 31-54",L379&gt;=55,"Old 55+")</f>
        <v>Middle Age 31-54</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_xlfn.IFS(L380&lt;31,"Adolescent 0-30",L380&lt;61,"Middle Age 31-54",L380&gt;=55,"Old 55+")</f>
        <v>Middle Age 31-54</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_xlfn.IFS(L381&lt;31,"Adolescent 0-30",L381&lt;61,"Middle Age 31-54",L381&gt;=55,"Old 55+")</f>
        <v>Middle Age 31-54</v>
      </c>
      <c r="N381" t="s">
        <v>18</v>
      </c>
    </row>
    <row r="382" spans="1:14" x14ac:dyDescent="0.3">
      <c r="A382">
        <v>13620</v>
      </c>
      <c r="B382" t="s">
        <v>37</v>
      </c>
      <c r="C382" t="s">
        <v>38</v>
      </c>
      <c r="D382" s="1">
        <v>70000</v>
      </c>
      <c r="E382">
        <v>0</v>
      </c>
      <c r="F382" t="s">
        <v>13</v>
      </c>
      <c r="G382" t="s">
        <v>21</v>
      </c>
      <c r="H382" t="s">
        <v>18</v>
      </c>
      <c r="I382">
        <v>3</v>
      </c>
      <c r="J382" t="s">
        <v>30</v>
      </c>
      <c r="K382" t="s">
        <v>24</v>
      </c>
      <c r="L382">
        <v>30</v>
      </c>
      <c r="M382" t="str" cm="1">
        <f t="array" ref="M382">_xlfn.IFS(L382&lt;31,"Adolescent 0-30",L382&lt;61,"Middle Age 31-54",L382&gt;=55,"Old 55+")</f>
        <v>Adolescent 0-30</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cm="1">
        <f t="array" ref="M383">_xlfn.IFS(L383&lt;31,"Adolescent 0-30",L383&lt;61,"Middle Age 31-54",L383&gt;=55,"Old 55+")</f>
        <v>Old 55+</v>
      </c>
      <c r="N383" t="s">
        <v>18</v>
      </c>
    </row>
    <row r="384" spans="1:14" x14ac:dyDescent="0.3">
      <c r="A384">
        <v>13586</v>
      </c>
      <c r="B384" t="s">
        <v>36</v>
      </c>
      <c r="C384" t="s">
        <v>38</v>
      </c>
      <c r="D384" s="1">
        <v>80000</v>
      </c>
      <c r="E384">
        <v>4</v>
      </c>
      <c r="F384" t="s">
        <v>19</v>
      </c>
      <c r="G384" t="s">
        <v>21</v>
      </c>
      <c r="H384" t="s">
        <v>15</v>
      </c>
      <c r="I384">
        <v>2</v>
      </c>
      <c r="J384" t="s">
        <v>30</v>
      </c>
      <c r="K384" t="s">
        <v>17</v>
      </c>
      <c r="L384">
        <v>53</v>
      </c>
      <c r="M384" t="str" cm="1">
        <f t="array" ref="M384">_xlfn.IFS(L384&lt;31,"Adolescent 0-30",L384&lt;61,"Middle Age 31-54",L384&gt;=55,"Old 55+")</f>
        <v>Middle Age 31-54</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_xlfn.IFS(L385&lt;31,"Adolescent 0-30",L385&lt;61,"Middle Age 31-54",L385&gt;=55,"Old 55+")</f>
        <v>Middle Age 31-54</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cm="1">
        <f t="array" ref="M386">_xlfn.IFS(L386&lt;31,"Adolescent 0-30",L386&lt;61,"Middle Age 31-54",L386&gt;=55,"Old 55+")</f>
        <v>Adolescent 0-30</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_xlfn.IFS(L387&lt;31,"Adolescent 0-30",L387&lt;61,"Middle Age 31-54",L387&gt;=55,"Old 55+")</f>
        <v>Middle Age 31-54</v>
      </c>
      <c r="N387" t="s">
        <v>18</v>
      </c>
    </row>
    <row r="388" spans="1:14" x14ac:dyDescent="0.3">
      <c r="A388">
        <v>28957</v>
      </c>
      <c r="B388" t="s">
        <v>37</v>
      </c>
      <c r="C388" t="s">
        <v>39</v>
      </c>
      <c r="D388" s="1">
        <v>120000</v>
      </c>
      <c r="E388">
        <v>0</v>
      </c>
      <c r="F388" t="s">
        <v>29</v>
      </c>
      <c r="G388" t="s">
        <v>21</v>
      </c>
      <c r="H388" t="s">
        <v>15</v>
      </c>
      <c r="I388">
        <v>4</v>
      </c>
      <c r="J388" t="s">
        <v>30</v>
      </c>
      <c r="K388" t="s">
        <v>24</v>
      </c>
      <c r="L388">
        <v>34</v>
      </c>
      <c r="M388" t="str" cm="1">
        <f t="array" ref="M388">_xlfn.IFS(L388&lt;31,"Adolescent 0-30",L388&lt;61,"Middle Age 31-54",L388&gt;=55,"Old 55+")</f>
        <v>Middle Age 31-54</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cm="1">
        <f t="array" ref="M389">_xlfn.IFS(L389&lt;31,"Adolescent 0-30",L389&lt;61,"Middle Age 31-54",L389&gt;=55,"Old 55+")</f>
        <v>Middle Age 31-54</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cm="1">
        <f t="array" ref="M390">_xlfn.IFS(L390&lt;31,"Adolescent 0-30",L390&lt;61,"Middle Age 31-54",L390&gt;=55,"Old 55+")</f>
        <v>Old 55+</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cm="1">
        <f t="array" ref="M391">_xlfn.IFS(L391&lt;31,"Adolescent 0-30",L391&lt;61,"Middle Age 31-54",L391&gt;=55,"Old 55+")</f>
        <v>Middle Age 31-54</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_xlfn.IFS(L392&lt;31,"Adolescent 0-30",L392&lt;61,"Middle Age 31-54",L392&gt;=55,"Old 55+")</f>
        <v>Middle Age 31-54</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cm="1">
        <f t="array" ref="M393">_xlfn.IFS(L393&lt;31,"Adolescent 0-30",L393&lt;61,"Middle Age 31-54",L393&gt;=55,"Old 55+")</f>
        <v>Middle Age 31-54</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_xlfn.IFS(L394&lt;31,"Adolescent 0-30",L394&lt;61,"Middle Age 31-54",L394&gt;=55,"Old 55+")</f>
        <v>Middle Age 31-54</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cm="1">
        <f t="array" ref="M395">_xlfn.IFS(L395&lt;31,"Adolescent 0-30",L395&lt;61,"Middle Age 31-54",L395&gt;=55,"Old 55+")</f>
        <v>Middle Age 31-54</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cm="1">
        <f t="array" ref="M396">_xlfn.IFS(L396&lt;31,"Adolescent 0-30",L396&lt;61,"Middle Age 31-54",L396&gt;=55,"Old 55+")</f>
        <v>Middle Age 31-54</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_xlfn.IFS(L397&lt;31,"Adolescent 0-30",L397&lt;61,"Middle Age 31-54",L397&gt;=55,"Old 55+")</f>
        <v>Middle Age 31-54</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_xlfn.IFS(L398&lt;31,"Adolescent 0-30",L398&lt;61,"Middle Age 31-54",L398&gt;=55,"Old 55+")</f>
        <v>Middle Age 31-54</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cm="1">
        <f t="array" ref="M399">_xlfn.IFS(L399&lt;31,"Adolescent 0-30",L399&lt;61,"Middle Age 31-54",L399&gt;=55,"Old 55+")</f>
        <v>Middle Age 31-54</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_xlfn.IFS(L400&lt;31,"Adolescent 0-30",L400&lt;61,"Middle Age 31-54",L400&gt;=55,"Old 55+")</f>
        <v>Middle Age 31-54</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cm="1">
        <f t="array" ref="M401">_xlfn.IFS(L401&lt;31,"Adolescent 0-30",L401&lt;61,"Middle Age 31-54",L401&gt;=55,"Old 55+")</f>
        <v>Middle Age 31-54</v>
      </c>
      <c r="N401" t="s">
        <v>15</v>
      </c>
    </row>
    <row r="402" spans="1:14" x14ac:dyDescent="0.3">
      <c r="A402">
        <v>25792</v>
      </c>
      <c r="B402" t="s">
        <v>37</v>
      </c>
      <c r="C402" t="s">
        <v>39</v>
      </c>
      <c r="D402" s="1">
        <v>110000</v>
      </c>
      <c r="E402">
        <v>3</v>
      </c>
      <c r="F402" t="s">
        <v>13</v>
      </c>
      <c r="G402" t="s">
        <v>28</v>
      </c>
      <c r="H402" t="s">
        <v>15</v>
      </c>
      <c r="I402">
        <v>4</v>
      </c>
      <c r="J402" t="s">
        <v>30</v>
      </c>
      <c r="K402" t="s">
        <v>17</v>
      </c>
      <c r="L402">
        <v>53</v>
      </c>
      <c r="M402" t="str" cm="1">
        <f t="array" ref="M402">_xlfn.IFS(L402&lt;31,"Adolescent 0-30",L402&lt;61,"Middle Age 31-54",L402&gt;=55,"Old 55+")</f>
        <v>Middle Age 31-54</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cm="1">
        <f t="array" ref="M403">_xlfn.IFS(L403&lt;31,"Adolescent 0-30",L403&lt;61,"Middle Age 31-54",L403&gt;=55,"Old 55+")</f>
        <v>Old 55+</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_xlfn.IFS(L404&lt;31,"Adolescent 0-30",L404&lt;61,"Middle Age 31-54",L404&gt;=55,"Old 55+")</f>
        <v>Middle Age 31-54</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_xlfn.IFS(L405&lt;31,"Adolescent 0-30",L405&lt;61,"Middle Age 31-54",L405&gt;=55,"Old 55+")</f>
        <v>Middle Age 31-54</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_xlfn.IFS(L406&lt;31,"Adolescent 0-30",L406&lt;61,"Middle Age 31-54",L406&gt;=55,"Old 55+")</f>
        <v>Middle Age 31-54</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cm="1">
        <f t="array" ref="M407">_xlfn.IFS(L407&lt;31,"Adolescent 0-30",L407&lt;61,"Middle Age 31-54",L407&gt;=55,"Old 55+")</f>
        <v>Middle Age 31-54</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cm="1">
        <f t="array" ref="M408">_xlfn.IFS(L408&lt;31,"Adolescent 0-30",L408&lt;61,"Middle Age 31-54",L408&gt;=55,"Old 55+")</f>
        <v>Middle Age 31-54</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cm="1">
        <f t="array" ref="M409">_xlfn.IFS(L409&lt;31,"Adolescent 0-30",L409&lt;61,"Middle Age 31-54",L409&gt;=55,"Old 55+")</f>
        <v>Middle Age 31-54</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cm="1">
        <f t="array" ref="M410">_xlfn.IFS(L410&lt;31,"Adolescent 0-30",L410&lt;61,"Middle Age 31-54",L410&gt;=55,"Old 55+")</f>
        <v>Middle Age 31-54</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cm="1">
        <f t="array" ref="M411">_xlfn.IFS(L411&lt;31,"Adolescent 0-30",L411&lt;61,"Middle Age 31-54",L411&gt;=55,"Old 55+")</f>
        <v>Middle Age 31-54</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cm="1">
        <f t="array" ref="M412">_xlfn.IFS(L412&lt;31,"Adolescent 0-30",L412&lt;61,"Middle Age 31-54",L412&gt;=55,"Old 55+")</f>
        <v>Middle Age 31-54</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_xlfn.IFS(L413&lt;31,"Adolescent 0-30",L413&lt;61,"Middle Age 31-54",L413&gt;=55,"Old 55+")</f>
        <v>Middle Age 31-54</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_xlfn.IFS(L414&lt;31,"Adolescent 0-30",L414&lt;61,"Middle Age 31-54",L414&gt;=55,"Old 55+")</f>
        <v>Middle Age 31-54</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cm="1">
        <f t="array" ref="M415">_xlfn.IFS(L415&lt;31,"Adolescent 0-30",L415&lt;61,"Middle Age 31-54",L415&gt;=55,"Old 55+")</f>
        <v>Old 55+</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cm="1">
        <f t="array" ref="M416">_xlfn.IFS(L416&lt;31,"Adolescent 0-30",L416&lt;61,"Middle Age 31-54",L416&gt;=55,"Old 55+")</f>
        <v>Middle Age 31-54</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cm="1">
        <f t="array" ref="M417">_xlfn.IFS(L417&lt;31,"Adolescent 0-30",L417&lt;61,"Middle Age 31-54",L417&gt;=55,"Old 55+")</f>
        <v>Middle Age 31-54</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_xlfn.IFS(L418&lt;31,"Adolescent 0-30",L418&lt;61,"Middle Age 31-54",L418&gt;=55,"Old 55+")</f>
        <v>Middle Age 31-54</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cm="1">
        <f t="array" ref="M419">_xlfn.IFS(L419&lt;31,"Adolescent 0-30",L419&lt;61,"Middle Age 31-54",L419&gt;=55,"Old 55+")</f>
        <v>Old 55+</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_xlfn.IFS(L420&lt;31,"Adolescent 0-30",L420&lt;61,"Middle Age 31-54",L420&gt;=55,"Old 55+")</f>
        <v>Middle Age 31-54</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_xlfn.IFS(L421&lt;31,"Adolescent 0-30",L421&lt;61,"Middle Age 31-54",L421&gt;=55,"Old 55+")</f>
        <v>Middle Age 31-54</v>
      </c>
      <c r="N421" t="s">
        <v>15</v>
      </c>
    </row>
    <row r="422" spans="1:14" x14ac:dyDescent="0.3">
      <c r="A422">
        <v>18153</v>
      </c>
      <c r="B422" t="s">
        <v>36</v>
      </c>
      <c r="C422" t="s">
        <v>39</v>
      </c>
      <c r="D422" s="1">
        <v>100000</v>
      </c>
      <c r="E422">
        <v>2</v>
      </c>
      <c r="F422" t="s">
        <v>13</v>
      </c>
      <c r="G422" t="s">
        <v>28</v>
      </c>
      <c r="H422" t="s">
        <v>15</v>
      </c>
      <c r="I422">
        <v>4</v>
      </c>
      <c r="J422" t="s">
        <v>30</v>
      </c>
      <c r="K422" t="s">
        <v>17</v>
      </c>
      <c r="L422">
        <v>59</v>
      </c>
      <c r="M422" t="str" cm="1">
        <f t="array" ref="M422">_xlfn.IFS(L422&lt;31,"Adolescent 0-30",L422&lt;61,"Middle Age 31-54",L422&gt;=55,"Old 55+")</f>
        <v>Middle Age 31-54</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_xlfn.IFS(L423&lt;31,"Adolescent 0-30",L423&lt;61,"Middle Age 31-54",L423&gt;=55,"Old 55+")</f>
        <v>Middle Age 31-54</v>
      </c>
      <c r="N423" t="s">
        <v>18</v>
      </c>
    </row>
    <row r="424" spans="1:14" x14ac:dyDescent="0.3">
      <c r="A424">
        <v>24901</v>
      </c>
      <c r="B424" t="s">
        <v>37</v>
      </c>
      <c r="C424" t="s">
        <v>38</v>
      </c>
      <c r="D424" s="1">
        <v>110000</v>
      </c>
      <c r="E424">
        <v>0</v>
      </c>
      <c r="F424" t="s">
        <v>19</v>
      </c>
      <c r="G424" t="s">
        <v>28</v>
      </c>
      <c r="H424" t="s">
        <v>18</v>
      </c>
      <c r="I424">
        <v>3</v>
      </c>
      <c r="J424" t="s">
        <v>30</v>
      </c>
      <c r="K424" t="s">
        <v>24</v>
      </c>
      <c r="L424">
        <v>32</v>
      </c>
      <c r="M424" t="str" cm="1">
        <f t="array" ref="M424">_xlfn.IFS(L424&lt;31,"Adolescent 0-30",L424&lt;61,"Middle Age 31-54",L424&gt;=55,"Old 55+")</f>
        <v>Middle Age 31-54</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_xlfn.IFS(L425&lt;31,"Adolescent 0-30",L425&lt;61,"Middle Age 31-54",L425&gt;=55,"Old 55+")</f>
        <v>Middle Age 31-54</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cm="1">
        <f t="array" ref="M426">_xlfn.IFS(L426&lt;31,"Adolescent 0-30",L426&lt;61,"Middle Age 31-54",L426&gt;=55,"Old 55+")</f>
        <v>Middle Age 31-54</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_xlfn.IFS(L427&lt;31,"Adolescent 0-30",L427&lt;61,"Middle Age 31-54",L427&gt;=55,"Old 55+")</f>
        <v>Old 55+</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_xlfn.IFS(L428&lt;31,"Adolescent 0-30",L428&lt;61,"Middle Age 31-54",L428&gt;=55,"Old 55+")</f>
        <v>Adolescent 0-30</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cm="1">
        <f t="array" ref="M429">_xlfn.IFS(L429&lt;31,"Adolescent 0-30",L429&lt;61,"Middle Age 31-54",L429&gt;=55,"Old 55+")</f>
        <v>Middle Age 31-54</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_xlfn.IFS(L430&lt;31,"Adolescent 0-30",L430&lt;61,"Middle Age 31-54",L430&gt;=55,"Old 55+")</f>
        <v>Middle Age 31-54</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cm="1">
        <f t="array" ref="M431">_xlfn.IFS(L431&lt;31,"Adolescent 0-30",L431&lt;61,"Middle Age 31-54",L431&gt;=55,"Old 55+")</f>
        <v>Middle Age 31-54</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cm="1">
        <f t="array" ref="M432">_xlfn.IFS(L432&lt;31,"Adolescent 0-30",L432&lt;61,"Middle Age 31-54",L432&gt;=55,"Old 55+")</f>
        <v>Middle Age 31-54</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_xlfn.IFS(L433&lt;31,"Adolescent 0-30",L433&lt;61,"Middle Age 31-54",L433&gt;=55,"Old 55+")</f>
        <v>Adolescent 0-30</v>
      </c>
      <c r="N433" t="s">
        <v>15</v>
      </c>
    </row>
    <row r="434" spans="1:14" x14ac:dyDescent="0.3">
      <c r="A434">
        <v>21891</v>
      </c>
      <c r="B434" t="s">
        <v>36</v>
      </c>
      <c r="C434" t="s">
        <v>39</v>
      </c>
      <c r="D434" s="1">
        <v>110000</v>
      </c>
      <c r="E434">
        <v>0</v>
      </c>
      <c r="F434" t="s">
        <v>27</v>
      </c>
      <c r="G434" t="s">
        <v>28</v>
      </c>
      <c r="H434" t="s">
        <v>15</v>
      </c>
      <c r="I434">
        <v>3</v>
      </c>
      <c r="J434" t="s">
        <v>30</v>
      </c>
      <c r="K434" t="s">
        <v>24</v>
      </c>
      <c r="L434">
        <v>34</v>
      </c>
      <c r="M434" t="str" cm="1">
        <f t="array" ref="M434">_xlfn.IFS(L434&lt;31,"Adolescent 0-30",L434&lt;61,"Middle Age 31-54",L434&gt;=55,"Old 55+")</f>
        <v>Middle Age 31-54</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cm="1">
        <f t="array" ref="M435">_xlfn.IFS(L435&lt;31,"Adolescent 0-30",L435&lt;61,"Middle Age 31-54",L435&gt;=55,"Old 55+")</f>
        <v>Adolescent 0-30</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cm="1">
        <f t="array" ref="M436">_xlfn.IFS(L436&lt;31,"Adolescent 0-30",L436&lt;61,"Middle Age 31-54",L436&gt;=55,"Old 55+")</f>
        <v>Middle Age 31-54</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cm="1">
        <f t="array" ref="M437">_xlfn.IFS(L437&lt;31,"Adolescent 0-30",L437&lt;61,"Middle Age 31-54",L437&gt;=55,"Old 55+")</f>
        <v>Old 55+</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cm="1">
        <f t="array" ref="M438">_xlfn.IFS(L438&lt;31,"Adolescent 0-30",L438&lt;61,"Middle Age 31-54",L438&gt;=55,"Old 55+")</f>
        <v>Middle Age 31-54</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cm="1">
        <f t="array" ref="M439">_xlfn.IFS(L439&lt;31,"Adolescent 0-30",L439&lt;61,"Middle Age 31-54",L439&gt;=55,"Old 55+")</f>
        <v>Adolescent 0-30</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cm="1">
        <f t="array" ref="M440">_xlfn.IFS(L440&lt;31,"Adolescent 0-30",L440&lt;61,"Middle Age 31-54",L440&gt;=55,"Old 55+")</f>
        <v>Middle Age 31-54</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_xlfn.IFS(L441&lt;31,"Adolescent 0-30",L441&lt;61,"Middle Age 31-54",L441&gt;=55,"Old 55+")</f>
        <v>Middle Age 31-54</v>
      </c>
      <c r="N441" t="s">
        <v>18</v>
      </c>
    </row>
    <row r="442" spans="1:14" x14ac:dyDescent="0.3">
      <c r="A442">
        <v>21561</v>
      </c>
      <c r="B442" t="s">
        <v>37</v>
      </c>
      <c r="C442" t="s">
        <v>38</v>
      </c>
      <c r="D442" s="1">
        <v>90000</v>
      </c>
      <c r="E442">
        <v>0</v>
      </c>
      <c r="F442" t="s">
        <v>13</v>
      </c>
      <c r="G442" t="s">
        <v>21</v>
      </c>
      <c r="H442" t="s">
        <v>18</v>
      </c>
      <c r="I442">
        <v>3</v>
      </c>
      <c r="J442" t="s">
        <v>30</v>
      </c>
      <c r="K442" t="s">
        <v>24</v>
      </c>
      <c r="L442">
        <v>34</v>
      </c>
      <c r="M442" t="str" cm="1">
        <f t="array" ref="M442">_xlfn.IFS(L442&lt;31,"Adolescent 0-30",L442&lt;61,"Middle Age 31-54",L442&gt;=55,"Old 55+")</f>
        <v>Middle Age 31-54</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_xlfn.IFS(L443&lt;31,"Adolescent 0-30",L443&lt;61,"Middle Age 31-54",L443&gt;=55,"Old 55+")</f>
        <v>Middle Age 31-54</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_xlfn.IFS(L444&lt;31,"Adolescent 0-30",L444&lt;61,"Middle Age 31-54",L444&gt;=55,"Old 55+")</f>
        <v>Middle Age 31-54</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cm="1">
        <f t="array" ref="M445">_xlfn.IFS(L445&lt;31,"Adolescent 0-30",L445&lt;61,"Middle Age 31-54",L445&gt;=55,"Old 55+")</f>
        <v>Middle Age 31-54</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_xlfn.IFS(L446&lt;31,"Adolescent 0-30",L446&lt;61,"Middle Age 31-54",L446&gt;=55,"Old 55+")</f>
        <v>Middle Age 31-54</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cm="1">
        <f t="array" ref="M447">_xlfn.IFS(L447&lt;31,"Adolescent 0-30",L447&lt;61,"Middle Age 31-54",L447&gt;=55,"Old 55+")</f>
        <v>Middle Age 31-54</v>
      </c>
      <c r="N447" t="s">
        <v>15</v>
      </c>
    </row>
    <row r="448" spans="1:14" x14ac:dyDescent="0.3">
      <c r="A448">
        <v>14278</v>
      </c>
      <c r="B448" t="s">
        <v>36</v>
      </c>
      <c r="C448" t="s">
        <v>39</v>
      </c>
      <c r="D448" s="1">
        <v>130000</v>
      </c>
      <c r="E448">
        <v>0</v>
      </c>
      <c r="F448" t="s">
        <v>31</v>
      </c>
      <c r="G448" t="s">
        <v>28</v>
      </c>
      <c r="H448" t="s">
        <v>15</v>
      </c>
      <c r="I448">
        <v>1</v>
      </c>
      <c r="J448" t="s">
        <v>30</v>
      </c>
      <c r="K448" t="s">
        <v>24</v>
      </c>
      <c r="L448">
        <v>48</v>
      </c>
      <c r="M448" t="str" cm="1">
        <f t="array" ref="M448">_xlfn.IFS(L448&lt;31,"Adolescent 0-30",L448&lt;61,"Middle Age 31-54",L448&gt;=55,"Old 55+")</f>
        <v>Middle Age 31-54</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cm="1">
        <f t="array" ref="M449">_xlfn.IFS(L449&lt;31,"Adolescent 0-30",L449&lt;61,"Middle Age 31-54",L449&gt;=55,"Old 55+")</f>
        <v>Middle Age 31-54</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cm="1">
        <f t="array" ref="M450">_xlfn.IFS(L450&lt;31,"Adolescent 0-30",L450&lt;61,"Middle Age 31-54",L450&gt;=55,"Old 55+")</f>
        <v>Middle Age 31-54</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cm="1">
        <f t="array" ref="M451">_xlfn.IFS(L451&lt;31,"Adolescent 0-30",L451&lt;61,"Middle Age 31-54",L451&gt;=55,"Old 55+")</f>
        <v>Middle Age 31-54</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cm="1">
        <f t="array" ref="M452">_xlfn.IFS(L452&lt;31,"Adolescent 0-30",L452&lt;61,"Middle Age 31-54",L452&gt;=55,"Old 55+")</f>
        <v>Middle Age 31-54</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cm="1">
        <f t="array" ref="M453">_xlfn.IFS(L453&lt;31,"Adolescent 0-30",L453&lt;61,"Middle Age 31-54",L453&gt;=55,"Old 55+")</f>
        <v>Middle Age 31-54</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cm="1">
        <f t="array" ref="M454">_xlfn.IFS(L454&lt;31,"Adolescent 0-30",L454&lt;61,"Middle Age 31-54",L454&gt;=55,"Old 55+")</f>
        <v>Old 55+</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cm="1">
        <f t="array" ref="M455">_xlfn.IFS(L455&lt;31,"Adolescent 0-30",L455&lt;61,"Middle Age 31-54",L455&gt;=55,"Old 55+")</f>
        <v>Middle Age 31-54</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_xlfn.IFS(L456&lt;31,"Adolescent 0-30",L456&lt;61,"Middle Age 31-54",L456&gt;=55,"Old 55+")</f>
        <v>Middle Age 31-54</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cm="1">
        <f t="array" ref="M457">_xlfn.IFS(L457&lt;31,"Adolescent 0-30",L457&lt;61,"Middle Age 31-54",L457&gt;=55,"Old 55+")</f>
        <v>Middle Age 31-54</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_xlfn.IFS(L458&lt;31,"Adolescent 0-30",L458&lt;61,"Middle Age 31-54",L458&gt;=55,"Old 55+")</f>
        <v>Middle Age 31-54</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cm="1">
        <f t="array" ref="M459">_xlfn.IFS(L459&lt;31,"Adolescent 0-30",L459&lt;61,"Middle Age 31-54",L459&gt;=55,"Old 55+")</f>
        <v>Old 55+</v>
      </c>
      <c r="N459" t="s">
        <v>18</v>
      </c>
    </row>
    <row r="460" spans="1:14" x14ac:dyDescent="0.3">
      <c r="A460">
        <v>21560</v>
      </c>
      <c r="B460" t="s">
        <v>36</v>
      </c>
      <c r="C460" t="s">
        <v>38</v>
      </c>
      <c r="D460" s="1">
        <v>120000</v>
      </c>
      <c r="E460">
        <v>0</v>
      </c>
      <c r="F460" t="s">
        <v>29</v>
      </c>
      <c r="G460" t="s">
        <v>21</v>
      </c>
      <c r="H460" t="s">
        <v>15</v>
      </c>
      <c r="I460">
        <v>4</v>
      </c>
      <c r="J460" t="s">
        <v>30</v>
      </c>
      <c r="K460" t="s">
        <v>24</v>
      </c>
      <c r="L460">
        <v>32</v>
      </c>
      <c r="M460" t="str" cm="1">
        <f t="array" ref="M460">_xlfn.IFS(L460&lt;31,"Adolescent 0-30",L460&lt;61,"Middle Age 31-54",L460&gt;=55,"Old 55+")</f>
        <v>Middle Age 31-54</v>
      </c>
      <c r="N460" t="s">
        <v>15</v>
      </c>
    </row>
    <row r="461" spans="1:14" x14ac:dyDescent="0.3">
      <c r="A461">
        <v>21554</v>
      </c>
      <c r="B461" t="s">
        <v>37</v>
      </c>
      <c r="C461" t="s">
        <v>39</v>
      </c>
      <c r="D461" s="1">
        <v>80000</v>
      </c>
      <c r="E461">
        <v>0</v>
      </c>
      <c r="F461" t="s">
        <v>13</v>
      </c>
      <c r="G461" t="s">
        <v>21</v>
      </c>
      <c r="H461" t="s">
        <v>18</v>
      </c>
      <c r="I461">
        <v>3</v>
      </c>
      <c r="J461" t="s">
        <v>30</v>
      </c>
      <c r="K461" t="s">
        <v>24</v>
      </c>
      <c r="L461">
        <v>33</v>
      </c>
      <c r="M461" t="str" cm="1">
        <f t="array" ref="M461">_xlfn.IFS(L461&lt;31,"Adolescent 0-30",L461&lt;61,"Middle Age 31-54",L461&gt;=55,"Old 55+")</f>
        <v>Middle Age 31-54</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_xlfn.IFS(L462&lt;31,"Adolescent 0-30",L462&lt;61,"Middle Age 31-54",L462&gt;=55,"Old 55+")</f>
        <v>Middle Age 31-54</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cm="1">
        <f t="array" ref="M463">_xlfn.IFS(L463&lt;31,"Adolescent 0-30",L463&lt;61,"Middle Age 31-54",L463&gt;=55,"Old 55+")</f>
        <v>Middle Age 31-54</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cm="1">
        <f t="array" ref="M464">_xlfn.IFS(L464&lt;31,"Adolescent 0-30",L464&lt;61,"Middle Age 31-54",L464&gt;=55,"Old 55+")</f>
        <v>Middle Age 31-54</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_xlfn.IFS(L465&lt;31,"Adolescent 0-30",L465&lt;61,"Middle Age 31-54",L465&gt;=55,"Old 55+")</f>
        <v>Middle Age 31-54</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cm="1">
        <f t="array" ref="M466">_xlfn.IFS(L466&lt;31,"Adolescent 0-30",L466&lt;61,"Middle Age 31-54",L466&gt;=55,"Old 55+")</f>
        <v>Middle Age 31-54</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_xlfn.IFS(L467&lt;31,"Adolescent 0-30",L467&lt;61,"Middle Age 31-54",L467&gt;=55,"Old 55+")</f>
        <v>Old 55+</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cm="1">
        <f t="array" ref="M468">_xlfn.IFS(L468&lt;31,"Adolescent 0-30",L468&lt;61,"Middle Age 31-54",L468&gt;=55,"Old 55+")</f>
        <v>Middle Age 31-54</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_xlfn.IFS(L469&lt;31,"Adolescent 0-30",L469&lt;61,"Middle Age 31-54",L469&gt;=55,"Old 55+")</f>
        <v>Middle Age 31-54</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cm="1">
        <f t="array" ref="M470">_xlfn.IFS(L470&lt;31,"Adolescent 0-30",L470&lt;61,"Middle Age 31-54",L470&gt;=55,"Old 55+")</f>
        <v>Middle Age 31-54</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cm="1">
        <f t="array" ref="M471">_xlfn.IFS(L471&lt;31,"Adolescent 0-30",L471&lt;61,"Middle Age 31-54",L471&gt;=55,"Old 55+")</f>
        <v>Old 55+</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_xlfn.IFS(L472&lt;31,"Adolescent 0-30",L472&lt;61,"Middle Age 31-54",L472&gt;=55,"Old 55+")</f>
        <v>Adolescent 0-30</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_xlfn.IFS(L473&lt;31,"Adolescent 0-30",L473&lt;61,"Middle Age 31-54",L473&gt;=55,"Old 55+")</f>
        <v>Middle Age 31-54</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cm="1">
        <f t="array" ref="M474">_xlfn.IFS(L474&lt;31,"Adolescent 0-30",L474&lt;61,"Middle Age 31-54",L474&gt;=55,"Old 55+")</f>
        <v>Middle Age 31-54</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cm="1">
        <f t="array" ref="M475">_xlfn.IFS(L475&lt;31,"Adolescent 0-30",L475&lt;61,"Middle Age 31-54",L475&gt;=55,"Old 55+")</f>
        <v>Middle Age 31-54</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cm="1">
        <f t="array" ref="M476">_xlfn.IFS(L476&lt;31,"Adolescent 0-30",L476&lt;61,"Middle Age 31-54",L476&gt;=55,"Old 55+")</f>
        <v>Middle Age 31-54</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_xlfn.IFS(L477&lt;31,"Adolescent 0-30",L477&lt;61,"Middle Age 31-54",L477&gt;=55,"Old 55+")</f>
        <v>Middle Age 31-54</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cm="1">
        <f t="array" ref="M478">_xlfn.IFS(L478&lt;31,"Adolescent 0-30",L478&lt;61,"Middle Age 31-54",L478&gt;=55,"Old 55+")</f>
        <v>Middle Age 31-54</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_xlfn.IFS(L479&lt;31,"Adolescent 0-30",L479&lt;61,"Middle Age 31-54",L479&gt;=55,"Old 55+")</f>
        <v>Middle Age 31-54</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_xlfn.IFS(L480&lt;31,"Adolescent 0-30",L480&lt;61,"Middle Age 31-54",L480&gt;=55,"Old 55+")</f>
        <v>Middle Age 31-54</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_xlfn.IFS(L481&lt;31,"Adolescent 0-30",L481&lt;61,"Middle Age 31-54",L481&gt;=55,"Old 55+")</f>
        <v>Middle Age 31-54</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cm="1">
        <f t="array" ref="M482">_xlfn.IFS(L482&lt;31,"Adolescent 0-30",L482&lt;61,"Middle Age 31-54",L482&gt;=55,"Old 55+")</f>
        <v>Middle Age 31-54</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cm="1">
        <f t="array" ref="M483">_xlfn.IFS(L483&lt;31,"Adolescent 0-30",L483&lt;61,"Middle Age 31-54",L483&gt;=55,"Old 55+")</f>
        <v>Middle Age 31-54</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_xlfn.IFS(L484&lt;31,"Adolescent 0-30",L484&lt;61,"Middle Age 31-54",L484&gt;=55,"Old 55+")</f>
        <v>Middle Age 31-54</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_xlfn.IFS(L485&lt;31,"Adolescent 0-30",L485&lt;61,"Middle Age 31-54",L485&gt;=55,"Old 55+")</f>
        <v>Old 55+</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cm="1">
        <f t="array" ref="M486">_xlfn.IFS(L486&lt;31,"Adolescent 0-30",L486&lt;61,"Middle Age 31-54",L486&gt;=55,"Old 55+")</f>
        <v>Middle Age 31-54</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_xlfn.IFS(L487&lt;31,"Adolescent 0-30",L487&lt;61,"Middle Age 31-54",L487&gt;=55,"Old 55+")</f>
        <v>Middle Age 31-54</v>
      </c>
      <c r="N487" t="s">
        <v>18</v>
      </c>
    </row>
    <row r="488" spans="1:14" x14ac:dyDescent="0.3">
      <c r="A488">
        <v>26415</v>
      </c>
      <c r="B488" t="s">
        <v>36</v>
      </c>
      <c r="C488" t="s">
        <v>39</v>
      </c>
      <c r="D488" s="1">
        <v>90000</v>
      </c>
      <c r="E488">
        <v>4</v>
      </c>
      <c r="F488" t="s">
        <v>29</v>
      </c>
      <c r="G488" t="s">
        <v>14</v>
      </c>
      <c r="H488" t="s">
        <v>15</v>
      </c>
      <c r="I488">
        <v>4</v>
      </c>
      <c r="J488" t="s">
        <v>30</v>
      </c>
      <c r="K488" t="s">
        <v>17</v>
      </c>
      <c r="L488">
        <v>58</v>
      </c>
      <c r="M488" t="str" cm="1">
        <f t="array" ref="M488">_xlfn.IFS(L488&lt;31,"Adolescent 0-30",L488&lt;61,"Middle Age 31-54",L488&gt;=55,"Old 55+")</f>
        <v>Middle Age 31-54</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_xlfn.IFS(L489&lt;31,"Adolescent 0-30",L489&lt;61,"Middle Age 31-54",L489&gt;=55,"Old 55+")</f>
        <v>Middle Age 31-54</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cm="1">
        <f t="array" ref="M490">_xlfn.IFS(L490&lt;31,"Adolescent 0-30",L490&lt;61,"Middle Age 31-54",L490&gt;=55,"Old 55+")</f>
        <v>Middle Age 31-54</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_xlfn.IFS(L491&lt;31,"Adolescent 0-30",L491&lt;61,"Middle Age 31-54",L491&gt;=55,"Old 55+")</f>
        <v>Middle Age 31-54</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_xlfn.IFS(L492&lt;31,"Adolescent 0-30",L492&lt;61,"Middle Age 31-54",L492&gt;=55,"Old 55+")</f>
        <v>Middle Age 31-54</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_xlfn.IFS(L493&lt;31,"Adolescent 0-30",L493&lt;61,"Middle Age 31-54",L493&gt;=55,"Old 55+")</f>
        <v>Middle Age 31-54</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cm="1">
        <f t="array" ref="M494">_xlfn.IFS(L494&lt;31,"Adolescent 0-30",L494&lt;61,"Middle Age 31-54",L494&gt;=55,"Old 55+")</f>
        <v>Middle Age 31-54</v>
      </c>
      <c r="N494" t="s">
        <v>15</v>
      </c>
    </row>
    <row r="495" spans="1:14" x14ac:dyDescent="0.3">
      <c r="A495">
        <v>23707</v>
      </c>
      <c r="B495" t="s">
        <v>37</v>
      </c>
      <c r="C495" t="s">
        <v>38</v>
      </c>
      <c r="D495" s="1">
        <v>70000</v>
      </c>
      <c r="E495">
        <v>5</v>
      </c>
      <c r="F495" t="s">
        <v>13</v>
      </c>
      <c r="G495" t="s">
        <v>28</v>
      </c>
      <c r="H495" t="s">
        <v>15</v>
      </c>
      <c r="I495">
        <v>3</v>
      </c>
      <c r="J495" t="s">
        <v>30</v>
      </c>
      <c r="K495" t="s">
        <v>32</v>
      </c>
      <c r="L495">
        <v>60</v>
      </c>
      <c r="M495" t="str" cm="1">
        <f t="array" ref="M495">_xlfn.IFS(L495&lt;31,"Adolescent 0-30",L495&lt;61,"Middle Age 31-54",L495&gt;=55,"Old 55+")</f>
        <v>Middle Age 31-54</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_xlfn.IFS(L496&lt;31,"Adolescent 0-30",L496&lt;61,"Middle Age 31-54",L496&gt;=55,"Old 55+")</f>
        <v>Middle Age 31-54</v>
      </c>
      <c r="N496" t="s">
        <v>18</v>
      </c>
    </row>
    <row r="497" spans="1:14" x14ac:dyDescent="0.3">
      <c r="A497">
        <v>24981</v>
      </c>
      <c r="B497" t="s">
        <v>36</v>
      </c>
      <c r="C497" t="s">
        <v>38</v>
      </c>
      <c r="D497" s="1">
        <v>60000</v>
      </c>
      <c r="E497">
        <v>2</v>
      </c>
      <c r="F497" t="s">
        <v>19</v>
      </c>
      <c r="G497" t="s">
        <v>21</v>
      </c>
      <c r="H497" t="s">
        <v>15</v>
      </c>
      <c r="I497">
        <v>2</v>
      </c>
      <c r="J497" t="s">
        <v>30</v>
      </c>
      <c r="K497" t="s">
        <v>32</v>
      </c>
      <c r="L497">
        <v>56</v>
      </c>
      <c r="M497" t="str" cm="1">
        <f t="array" ref="M497">_xlfn.IFS(L497&lt;31,"Adolescent 0-30",L497&lt;61,"Middle Age 31-54",L497&gt;=55,"Old 55+")</f>
        <v>Middle Age 31-54</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cm="1">
        <f t="array" ref="M498">_xlfn.IFS(L498&lt;31,"Adolescent 0-30",L498&lt;61,"Middle Age 31-54",L498&gt;=55,"Old 55+")</f>
        <v>Middle Age 31-54</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cm="1">
        <f t="array" ref="M499">_xlfn.IFS(L499&lt;31,"Adolescent 0-30",L499&lt;61,"Middle Age 31-54",L499&gt;=55,"Old 55+")</f>
        <v>Middle Age 31-54</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_xlfn.IFS(L500&lt;31,"Adolescent 0-30",L500&lt;61,"Middle Age 31-54",L500&gt;=55,"Old 55+")</f>
        <v>Middle Age 31-54</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cm="1">
        <f t="array" ref="M501">_xlfn.IFS(L501&lt;31,"Adolescent 0-30",L501&lt;61,"Middle Age 31-54",L501&gt;=55,"Old 55+")</f>
        <v>Middle Age 31-54</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_xlfn.IFS(L502&lt;31,"Adolescent 0-30",L502&lt;61,"Middle Age 31-54",L502&gt;=55,"Old 55+")</f>
        <v>Middle Age 31-54</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cm="1">
        <f t="array" ref="M503">_xlfn.IFS(L503&lt;31,"Adolescent 0-30",L503&lt;61,"Middle Age 31-54",L503&gt;=55,"Old 55+")</f>
        <v>Middle Age 31-54</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_xlfn.IFS(L504&lt;31,"Adolescent 0-30",L504&lt;61,"Middle Age 31-54",L504&gt;=55,"Old 55+")</f>
        <v>Adolescent 0-30</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cm="1">
        <f t="array" ref="M505">_xlfn.IFS(L505&lt;31,"Adolescent 0-30",L505&lt;61,"Middle Age 31-54",L505&gt;=55,"Old 55+")</f>
        <v>Middle Age 31-54</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_xlfn.IFS(L506&lt;31,"Adolescent 0-30",L506&lt;61,"Middle Age 31-54",L506&gt;=55,"Old 55+")</f>
        <v>Middle Age 31-54</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_xlfn.IFS(L507&lt;31,"Adolescent 0-30",L507&lt;61,"Middle Age 31-54",L507&gt;=55,"Old 55+")</f>
        <v>Middle Age 31-54</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cm="1">
        <f t="array" ref="M508">_xlfn.IFS(L508&lt;31,"Adolescent 0-30",L508&lt;61,"Middle Age 31-54",L508&gt;=55,"Old 55+")</f>
        <v>Middle Age 31-54</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cm="1">
        <f t="array" ref="M509">_xlfn.IFS(L509&lt;31,"Adolescent 0-30",L509&lt;61,"Middle Age 31-54",L509&gt;=55,"Old 55+")</f>
        <v>Middle Age 31-54</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_xlfn.IFS(L510&lt;31,"Adolescent 0-30",L510&lt;61,"Middle Age 31-54",L510&gt;=55,"Old 55+")</f>
        <v>Adolescent 0-30</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_xlfn.IFS(L511&lt;31,"Adolescent 0-30",L511&lt;61,"Middle Age 31-54",L511&gt;=55,"Old 55+")</f>
        <v>Middle Age 31-54</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_xlfn.IFS(L512&lt;31,"Adolescent 0-30",L512&lt;61,"Middle Age 31-54",L512&gt;=55,"Old 55+")</f>
        <v>Middle Age 31-54</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_xlfn.IFS(L513&lt;31,"Adolescent 0-30",L513&lt;61,"Middle Age 31-54",L513&gt;=55,"Old 55+")</f>
        <v>Old 55+</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cm="1">
        <f t="array" ref="M514">_xlfn.IFS(L514&lt;31,"Adolescent 0-30",L514&lt;61,"Middle Age 31-54",L514&gt;=55,"Old 55+")</f>
        <v>Middle Age 31-54</v>
      </c>
      <c r="N514" t="s">
        <v>15</v>
      </c>
    </row>
    <row r="515" spans="1:14" x14ac:dyDescent="0.3">
      <c r="A515">
        <v>13353</v>
      </c>
      <c r="B515" t="s">
        <v>37</v>
      </c>
      <c r="C515" t="s">
        <v>39</v>
      </c>
      <c r="D515" s="1">
        <v>60000</v>
      </c>
      <c r="E515">
        <v>4</v>
      </c>
      <c r="F515" t="s">
        <v>31</v>
      </c>
      <c r="G515" t="s">
        <v>28</v>
      </c>
      <c r="H515" t="s">
        <v>15</v>
      </c>
      <c r="I515">
        <v>2</v>
      </c>
      <c r="J515" t="s">
        <v>30</v>
      </c>
      <c r="K515" t="s">
        <v>32</v>
      </c>
      <c r="L515">
        <v>61</v>
      </c>
      <c r="M515" t="str" cm="1">
        <f t="array" ref="M515">_xlfn.IFS(L515&lt;31,"Adolescent 0-30",L515&lt;61,"Middle Age 31-54",L515&gt;=55,"Old 55+")</f>
        <v>Old 55+</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_xlfn.IFS(L516&lt;31,"Adolescent 0-30",L516&lt;61,"Middle Age 31-54",L516&gt;=55,"Old 55+")</f>
        <v>Middle Age 31-54</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cm="1">
        <f t="array" ref="M517">_xlfn.IFS(L517&lt;31,"Adolescent 0-30",L517&lt;61,"Middle Age 31-54",L517&gt;=55,"Old 55+")</f>
        <v>Middle Age 31-54</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cm="1">
        <f t="array" ref="M518">_xlfn.IFS(L518&lt;31,"Adolescent 0-30",L518&lt;61,"Middle Age 31-54",L518&gt;=55,"Old 55+")</f>
        <v>Middle Age 31-54</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_xlfn.IFS(L519&lt;31,"Adolescent 0-30",L519&lt;61,"Middle Age 31-54",L519&gt;=55,"Old 55+")</f>
        <v>Middle Age 31-54</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cm="1">
        <f t="array" ref="M520">_xlfn.IFS(L520&lt;31,"Adolescent 0-30",L520&lt;61,"Middle Age 31-54",L520&gt;=55,"Old 55+")</f>
        <v>Middle Age 31-54</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_xlfn.IFS(L521&lt;31,"Adolescent 0-30",L521&lt;61,"Middle Age 31-54",L521&gt;=55,"Old 55+")</f>
        <v>Old 55+</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_xlfn.IFS(L522&lt;31,"Adolescent 0-30",L522&lt;61,"Middle Age 31-54",L522&gt;=55,"Old 55+")</f>
        <v>Middle Age 31-54</v>
      </c>
      <c r="N522" t="s">
        <v>18</v>
      </c>
    </row>
    <row r="523" spans="1:14" x14ac:dyDescent="0.3">
      <c r="A523">
        <v>18976</v>
      </c>
      <c r="B523" t="s">
        <v>37</v>
      </c>
      <c r="C523" t="s">
        <v>38</v>
      </c>
      <c r="D523" s="1">
        <v>40000</v>
      </c>
      <c r="E523">
        <v>4</v>
      </c>
      <c r="F523" t="s">
        <v>27</v>
      </c>
      <c r="G523" t="s">
        <v>21</v>
      </c>
      <c r="H523" t="s">
        <v>15</v>
      </c>
      <c r="I523">
        <v>2</v>
      </c>
      <c r="J523" t="s">
        <v>30</v>
      </c>
      <c r="K523" t="s">
        <v>32</v>
      </c>
      <c r="L523">
        <v>62</v>
      </c>
      <c r="M523" t="str" cm="1">
        <f t="array" ref="M523">_xlfn.IFS(L523&lt;31,"Adolescent 0-30",L523&lt;61,"Middle Age 31-54",L523&gt;=55,"Old 55+")</f>
        <v>Old 55+</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_xlfn.IFS(L524&lt;31,"Adolescent 0-30",L524&lt;61,"Middle Age 31-54",L524&gt;=55,"Old 55+")</f>
        <v>Middle Age 31-54</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_xlfn.IFS(L525&lt;31,"Adolescent 0-30",L525&lt;61,"Middle Age 31-54",L525&gt;=55,"Old 55+")</f>
        <v>Middle Age 31-54</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cm="1">
        <f t="array" ref="M526">_xlfn.IFS(L526&lt;31,"Adolescent 0-30",L526&lt;61,"Middle Age 31-54",L526&gt;=55,"Old 55+")</f>
        <v>Old 55+</v>
      </c>
      <c r="N526" t="s">
        <v>18</v>
      </c>
    </row>
    <row r="527" spans="1:14" x14ac:dyDescent="0.3">
      <c r="A527">
        <v>16791</v>
      </c>
      <c r="B527" t="s">
        <v>37</v>
      </c>
      <c r="C527" t="s">
        <v>38</v>
      </c>
      <c r="D527" s="1">
        <v>60000</v>
      </c>
      <c r="E527">
        <v>5</v>
      </c>
      <c r="F527" t="s">
        <v>13</v>
      </c>
      <c r="G527" t="s">
        <v>28</v>
      </c>
      <c r="H527" t="s">
        <v>15</v>
      </c>
      <c r="I527">
        <v>3</v>
      </c>
      <c r="J527" t="s">
        <v>30</v>
      </c>
      <c r="K527" t="s">
        <v>32</v>
      </c>
      <c r="L527">
        <v>59</v>
      </c>
      <c r="M527" t="str" cm="1">
        <f t="array" ref="M527">_xlfn.IFS(L527&lt;31,"Adolescent 0-30",L527&lt;61,"Middle Age 31-54",L527&gt;=55,"Old 55+")</f>
        <v>Middle Age 31-54</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cm="1">
        <f t="array" ref="M528">_xlfn.IFS(L528&lt;31,"Adolescent 0-30",L528&lt;61,"Middle Age 31-54",L528&gt;=55,"Old 55+")</f>
        <v>Middle Age 31-54</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_xlfn.IFS(L529&lt;31,"Adolescent 0-30",L529&lt;61,"Middle Age 31-54",L529&gt;=55,"Old 55+")</f>
        <v>Middle Age 31-54</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cm="1">
        <f t="array" ref="M530">_xlfn.IFS(L530&lt;31,"Adolescent 0-30",L530&lt;61,"Middle Age 31-54",L530&gt;=55,"Old 55+")</f>
        <v>Adolescent 0-30</v>
      </c>
      <c r="N530" t="s">
        <v>18</v>
      </c>
    </row>
    <row r="531" spans="1:14" x14ac:dyDescent="0.3">
      <c r="A531">
        <v>13233</v>
      </c>
      <c r="B531" t="s">
        <v>36</v>
      </c>
      <c r="C531" t="s">
        <v>38</v>
      </c>
      <c r="D531" s="1">
        <v>60000</v>
      </c>
      <c r="E531">
        <v>2</v>
      </c>
      <c r="F531" t="s">
        <v>19</v>
      </c>
      <c r="G531" t="s">
        <v>21</v>
      </c>
      <c r="H531" t="s">
        <v>15</v>
      </c>
      <c r="I531">
        <v>1</v>
      </c>
      <c r="J531" t="s">
        <v>30</v>
      </c>
      <c r="K531" t="s">
        <v>32</v>
      </c>
      <c r="L531">
        <v>57</v>
      </c>
      <c r="M531" t="str" cm="1">
        <f t="array" ref="M531">_xlfn.IFS(L531&lt;31,"Adolescent 0-30",L531&lt;61,"Middle Age 31-54",L531&gt;=55,"Old 55+")</f>
        <v>Middle Age 31-54</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_xlfn.IFS(L532&lt;31,"Adolescent 0-30",L532&lt;61,"Middle Age 31-54",L532&gt;=55,"Old 55+")</f>
        <v>Adolescent 0-30</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_xlfn.IFS(L533&lt;31,"Adolescent 0-30",L533&lt;61,"Middle Age 31-54",L533&gt;=55,"Old 55+")</f>
        <v>Adolescent 0-30</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cm="1">
        <f t="array" ref="M534">_xlfn.IFS(L534&lt;31,"Adolescent 0-30",L534&lt;61,"Middle Age 31-54",L534&gt;=55,"Old 55+")</f>
        <v>Middle Age 31-54</v>
      </c>
      <c r="N534" t="s">
        <v>15</v>
      </c>
    </row>
    <row r="535" spans="1:14" x14ac:dyDescent="0.3">
      <c r="A535">
        <v>24941</v>
      </c>
      <c r="B535" t="s">
        <v>36</v>
      </c>
      <c r="C535" t="s">
        <v>38</v>
      </c>
      <c r="D535" s="1">
        <v>60000</v>
      </c>
      <c r="E535">
        <v>3</v>
      </c>
      <c r="F535" t="s">
        <v>13</v>
      </c>
      <c r="G535" t="s">
        <v>28</v>
      </c>
      <c r="H535" t="s">
        <v>15</v>
      </c>
      <c r="I535">
        <v>2</v>
      </c>
      <c r="J535" t="s">
        <v>30</v>
      </c>
      <c r="K535" t="s">
        <v>32</v>
      </c>
      <c r="L535">
        <v>66</v>
      </c>
      <c r="M535" t="str" cm="1">
        <f t="array" ref="M535">_xlfn.IFS(L535&lt;31,"Adolescent 0-30",L535&lt;61,"Middle Age 31-54",L535&gt;=55,"Old 55+")</f>
        <v>Old 55+</v>
      </c>
      <c r="N535" t="s">
        <v>18</v>
      </c>
    </row>
    <row r="536" spans="1:14" x14ac:dyDescent="0.3">
      <c r="A536">
        <v>24637</v>
      </c>
      <c r="B536" t="s">
        <v>36</v>
      </c>
      <c r="C536" t="s">
        <v>38</v>
      </c>
      <c r="D536" s="1">
        <v>40000</v>
      </c>
      <c r="E536">
        <v>4</v>
      </c>
      <c r="F536" t="s">
        <v>27</v>
      </c>
      <c r="G536" t="s">
        <v>21</v>
      </c>
      <c r="H536" t="s">
        <v>15</v>
      </c>
      <c r="I536">
        <v>2</v>
      </c>
      <c r="J536" t="s">
        <v>30</v>
      </c>
      <c r="K536" t="s">
        <v>32</v>
      </c>
      <c r="L536">
        <v>64</v>
      </c>
      <c r="M536" t="str" cm="1">
        <f t="array" ref="M536">_xlfn.IFS(L536&lt;31,"Adolescent 0-30",L536&lt;61,"Middle Age 31-54",L536&gt;=55,"Old 55+")</f>
        <v>Old 55+</v>
      </c>
      <c r="N536" t="s">
        <v>18</v>
      </c>
    </row>
    <row r="537" spans="1:14" x14ac:dyDescent="0.3">
      <c r="A537">
        <v>23893</v>
      </c>
      <c r="B537" t="s">
        <v>36</v>
      </c>
      <c r="C537" t="s">
        <v>38</v>
      </c>
      <c r="D537" s="1">
        <v>50000</v>
      </c>
      <c r="E537">
        <v>3</v>
      </c>
      <c r="F537" t="s">
        <v>13</v>
      </c>
      <c r="G537" t="s">
        <v>14</v>
      </c>
      <c r="H537" t="s">
        <v>15</v>
      </c>
      <c r="I537">
        <v>3</v>
      </c>
      <c r="J537" t="s">
        <v>30</v>
      </c>
      <c r="K537" t="s">
        <v>32</v>
      </c>
      <c r="L537">
        <v>41</v>
      </c>
      <c r="M537" t="str" cm="1">
        <f t="array" ref="M537">_xlfn.IFS(L537&lt;31,"Adolescent 0-30",L537&lt;61,"Middle Age 31-54",L537&gt;=55,"Old 55+")</f>
        <v>Middle Age 31-54</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cm="1">
        <f t="array" ref="M538">_xlfn.IFS(L538&lt;31,"Adolescent 0-30",L538&lt;61,"Middle Age 31-54",L538&gt;=55,"Old 55+")</f>
        <v>Middle Age 31-54</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cm="1">
        <f t="array" ref="M539">_xlfn.IFS(L539&lt;31,"Adolescent 0-30",L539&lt;61,"Middle Age 31-54",L539&gt;=55,"Old 55+")</f>
        <v>Middle Age 31-54</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cm="1">
        <f t="array" ref="M540">_xlfn.IFS(L540&lt;31,"Adolescent 0-30",L540&lt;61,"Middle Age 31-54",L540&gt;=55,"Old 55+")</f>
        <v>Middle Age 31-54</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cm="1">
        <f t="array" ref="M541">_xlfn.IFS(L541&lt;31,"Adolescent 0-30",L541&lt;61,"Middle Age 31-54",L541&gt;=55,"Old 55+")</f>
        <v>Middle Age 31-54</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cm="1">
        <f t="array" ref="M542">_xlfn.IFS(L542&lt;31,"Adolescent 0-30",L542&lt;61,"Middle Age 31-54",L542&gt;=55,"Old 55+")</f>
        <v>Middle Age 31-54</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_xlfn.IFS(L543&lt;31,"Adolescent 0-30",L543&lt;61,"Middle Age 31-54",L543&gt;=55,"Old 55+")</f>
        <v>Middle Age 31-54</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_xlfn.IFS(L544&lt;31,"Adolescent 0-30",L544&lt;61,"Middle Age 31-54",L544&gt;=55,"Old 55+")</f>
        <v>Adolescent 0-30</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cm="1">
        <f t="array" ref="M545">_xlfn.IFS(L545&lt;31,"Adolescent 0-30",L545&lt;61,"Middle Age 31-54",L545&gt;=55,"Old 55+")</f>
        <v>Middle Age 31-54</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_xlfn.IFS(L546&lt;31,"Adolescent 0-30",L546&lt;61,"Middle Age 31-54",L546&gt;=55,"Old 55+")</f>
        <v>Middle Age 31-54</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_xlfn.IFS(L547&lt;31,"Adolescent 0-30",L547&lt;61,"Middle Age 31-54",L547&gt;=55,"Old 55+")</f>
        <v>Adolescent 0-30</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_xlfn.IFS(L548&lt;31,"Adolescent 0-30",L548&lt;61,"Middle Age 31-54",L548&gt;=55,"Old 55+")</f>
        <v>Middle Age 31-54</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_xlfn.IFS(L549&lt;31,"Adolescent 0-30",L549&lt;61,"Middle Age 31-54",L549&gt;=55,"Old 55+")</f>
        <v>Middle Age 31-54</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cm="1">
        <f t="array" ref="M550">_xlfn.IFS(L550&lt;31,"Adolescent 0-30",L550&lt;61,"Middle Age 31-54",L550&gt;=55,"Old 55+")</f>
        <v>Middle Age 31-54</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cm="1">
        <f t="array" ref="M551">_xlfn.IFS(L551&lt;31,"Adolescent 0-30",L551&lt;61,"Middle Age 31-54",L551&gt;=55,"Old 55+")</f>
        <v>Middle Age 31-54</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cm="1">
        <f t="array" ref="M552">_xlfn.IFS(L552&lt;31,"Adolescent 0-30",L552&lt;61,"Middle Age 31-54",L552&gt;=55,"Old 55+")</f>
        <v>Middle Age 31-54</v>
      </c>
      <c r="N552" t="s">
        <v>15</v>
      </c>
    </row>
    <row r="553" spans="1:14" x14ac:dyDescent="0.3">
      <c r="A553">
        <v>27393</v>
      </c>
      <c r="B553" t="s">
        <v>36</v>
      </c>
      <c r="C553" t="s">
        <v>39</v>
      </c>
      <c r="D553" s="1">
        <v>50000</v>
      </c>
      <c r="E553">
        <v>4</v>
      </c>
      <c r="F553" t="s">
        <v>13</v>
      </c>
      <c r="G553" t="s">
        <v>28</v>
      </c>
      <c r="H553" t="s">
        <v>15</v>
      </c>
      <c r="I553">
        <v>2</v>
      </c>
      <c r="J553" t="s">
        <v>30</v>
      </c>
      <c r="K553" t="s">
        <v>32</v>
      </c>
      <c r="L553">
        <v>63</v>
      </c>
      <c r="M553" t="str" cm="1">
        <f t="array" ref="M553">_xlfn.IFS(L553&lt;31,"Adolescent 0-30",L553&lt;61,"Middle Age 31-54",L553&gt;=55,"Old 55+")</f>
        <v>Old 55+</v>
      </c>
      <c r="N553" t="s">
        <v>18</v>
      </c>
    </row>
    <row r="554" spans="1:14" x14ac:dyDescent="0.3">
      <c r="A554">
        <v>14417</v>
      </c>
      <c r="B554" t="s">
        <v>37</v>
      </c>
      <c r="C554" t="s">
        <v>38</v>
      </c>
      <c r="D554" s="1">
        <v>60000</v>
      </c>
      <c r="E554">
        <v>3</v>
      </c>
      <c r="F554" t="s">
        <v>27</v>
      </c>
      <c r="G554" t="s">
        <v>21</v>
      </c>
      <c r="H554" t="s">
        <v>15</v>
      </c>
      <c r="I554">
        <v>2</v>
      </c>
      <c r="J554" t="s">
        <v>30</v>
      </c>
      <c r="K554" t="s">
        <v>32</v>
      </c>
      <c r="L554">
        <v>54</v>
      </c>
      <c r="M554" t="str" cm="1">
        <f t="array" ref="M554">_xlfn.IFS(L554&lt;31,"Adolescent 0-30",L554&lt;61,"Middle Age 31-54",L554&gt;=55,"Old 55+")</f>
        <v>Middle Age 31-54</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_xlfn.IFS(L555&lt;31,"Adolescent 0-30",L555&lt;61,"Middle Age 31-54",L555&gt;=55,"Old 55+")</f>
        <v>Old 55+</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cm="1">
        <f t="array" ref="M556">_xlfn.IFS(L556&lt;31,"Adolescent 0-30",L556&lt;61,"Middle Age 31-54",L556&gt;=55,"Old 55+")</f>
        <v>Middle Age 31-54</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_xlfn.IFS(L557&lt;31,"Adolescent 0-30",L557&lt;61,"Middle Age 31-54",L557&gt;=55,"Old 55+")</f>
        <v>Middle Age 31-54</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_xlfn.IFS(L558&lt;31,"Adolescent 0-30",L558&lt;61,"Middle Age 31-54",L558&gt;=55,"Old 55+")</f>
        <v>Middle Age 31-54</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cm="1">
        <f t="array" ref="M559">_xlfn.IFS(L559&lt;31,"Adolescent 0-30",L559&lt;61,"Middle Age 31-54",L559&gt;=55,"Old 55+")</f>
        <v>Middle Age 31-54</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cm="1">
        <f t="array" ref="M560">_xlfn.IFS(L560&lt;31,"Adolescent 0-30",L560&lt;61,"Middle Age 31-54",L560&gt;=55,"Old 55+")</f>
        <v>Middle Age 31-54</v>
      </c>
      <c r="N560" t="s">
        <v>18</v>
      </c>
    </row>
    <row r="561" spans="1:14" x14ac:dyDescent="0.3">
      <c r="A561">
        <v>15895</v>
      </c>
      <c r="B561" t="s">
        <v>37</v>
      </c>
      <c r="C561" t="s">
        <v>39</v>
      </c>
      <c r="D561" s="1">
        <v>60000</v>
      </c>
      <c r="E561">
        <v>2</v>
      </c>
      <c r="F561" t="s">
        <v>13</v>
      </c>
      <c r="G561" t="s">
        <v>28</v>
      </c>
      <c r="H561" t="s">
        <v>15</v>
      </c>
      <c r="I561">
        <v>0</v>
      </c>
      <c r="J561" t="s">
        <v>30</v>
      </c>
      <c r="K561" t="s">
        <v>32</v>
      </c>
      <c r="L561">
        <v>58</v>
      </c>
      <c r="M561" t="str" cm="1">
        <f t="array" ref="M561">_xlfn.IFS(L561&lt;31,"Adolescent 0-30",L561&lt;61,"Middle Age 31-54",L561&gt;=55,"Old 55+")</f>
        <v>Middle Age 31-54</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cm="1">
        <f t="array" ref="M562">_xlfn.IFS(L562&lt;31,"Adolescent 0-30",L562&lt;61,"Middle Age 31-54",L562&gt;=55,"Old 55+")</f>
        <v>Middle Age 31-54</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cm="1">
        <f t="array" ref="M563">_xlfn.IFS(L563&lt;31,"Adolescent 0-30",L563&lt;61,"Middle Age 31-54",L563&gt;=55,"Old 55+")</f>
        <v>Middle Age 31-54</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cm="1">
        <f t="array" ref="M564">_xlfn.IFS(L564&lt;31,"Adolescent 0-30",L564&lt;61,"Middle Age 31-54",L564&gt;=55,"Old 55+")</f>
        <v>Middle Age 31-54</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cm="1">
        <f t="array" ref="M565">_xlfn.IFS(L565&lt;31,"Adolescent 0-30",L565&lt;61,"Middle Age 31-54",L565&gt;=55,"Old 55+")</f>
        <v>Adolescent 0-30</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_xlfn.IFS(L566&lt;31,"Adolescent 0-30",L566&lt;61,"Middle Age 31-54",L566&gt;=55,"Old 55+")</f>
        <v>Adolescent 0-30</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_xlfn.IFS(L567&lt;31,"Adolescent 0-30",L567&lt;61,"Middle Age 31-54",L567&gt;=55,"Old 55+")</f>
        <v>Middle Age 31-54</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cm="1">
        <f t="array" ref="M568">_xlfn.IFS(L568&lt;31,"Adolescent 0-30",L568&lt;61,"Middle Age 31-54",L568&gt;=55,"Old 55+")</f>
        <v>Old 55+</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_xlfn.IFS(L569&lt;31,"Adolescent 0-30",L569&lt;61,"Middle Age 31-54",L569&gt;=55,"Old 55+")</f>
        <v>Middle Age 31-54</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_xlfn.IFS(L570&lt;31,"Adolescent 0-30",L570&lt;61,"Middle Age 31-54",L570&gt;=55,"Old 55+")</f>
        <v>Middle Age 31-54</v>
      </c>
      <c r="N570" t="s">
        <v>15</v>
      </c>
    </row>
    <row r="571" spans="1:14" x14ac:dyDescent="0.3">
      <c r="A571">
        <v>26452</v>
      </c>
      <c r="B571" t="s">
        <v>37</v>
      </c>
      <c r="C571" t="s">
        <v>38</v>
      </c>
      <c r="D571" s="1">
        <v>50000</v>
      </c>
      <c r="E571">
        <v>3</v>
      </c>
      <c r="F571" t="s">
        <v>31</v>
      </c>
      <c r="G571" t="s">
        <v>28</v>
      </c>
      <c r="H571" t="s">
        <v>15</v>
      </c>
      <c r="I571">
        <v>2</v>
      </c>
      <c r="J571" t="s">
        <v>30</v>
      </c>
      <c r="K571" t="s">
        <v>32</v>
      </c>
      <c r="L571">
        <v>69</v>
      </c>
      <c r="M571" t="str" cm="1">
        <f t="array" ref="M571">_xlfn.IFS(L571&lt;31,"Adolescent 0-30",L571&lt;61,"Middle Age 31-54",L571&gt;=55,"Old 55+")</f>
        <v>Old 55+</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_xlfn.IFS(L572&lt;31,"Adolescent 0-30",L572&lt;61,"Middle Age 31-54",L572&gt;=55,"Old 55+")</f>
        <v>Middle Age 31-54</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_xlfn.IFS(L573&lt;31,"Adolescent 0-30",L573&lt;61,"Middle Age 31-54",L573&gt;=55,"Old 55+")</f>
        <v>Middle Age 31-54</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_xlfn.IFS(L574&lt;31,"Adolescent 0-30",L574&lt;61,"Middle Age 31-54",L574&gt;=55,"Old 55+")</f>
        <v>Adolescent 0-30</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_xlfn.IFS(L575&lt;31,"Adolescent 0-30",L575&lt;61,"Middle Age 31-54",L575&gt;=55,"Old 55+")</f>
        <v>Old 55+</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cm="1">
        <f t="array" ref="M576">_xlfn.IFS(L576&lt;31,"Adolescent 0-30",L576&lt;61,"Middle Age 31-54",L576&gt;=55,"Old 55+")</f>
        <v>Middle Age 31-54</v>
      </c>
      <c r="N576" t="s">
        <v>15</v>
      </c>
    </row>
    <row r="577" spans="1:14" x14ac:dyDescent="0.3">
      <c r="A577">
        <v>13388</v>
      </c>
      <c r="B577" t="s">
        <v>37</v>
      </c>
      <c r="C577" t="s">
        <v>38</v>
      </c>
      <c r="D577" s="1">
        <v>60000</v>
      </c>
      <c r="E577">
        <v>2</v>
      </c>
      <c r="F577" t="s">
        <v>19</v>
      </c>
      <c r="G577" t="s">
        <v>21</v>
      </c>
      <c r="H577" t="s">
        <v>15</v>
      </c>
      <c r="I577">
        <v>1</v>
      </c>
      <c r="J577" t="s">
        <v>30</v>
      </c>
      <c r="K577" t="s">
        <v>32</v>
      </c>
      <c r="L577">
        <v>56</v>
      </c>
      <c r="M577" t="str" cm="1">
        <f t="array" ref="M577">_xlfn.IFS(L577&lt;31,"Adolescent 0-30",L577&lt;61,"Middle Age 31-54",L577&gt;=55,"Old 55+")</f>
        <v>Middle Age 31-54</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cm="1">
        <f t="array" ref="M578">_xlfn.IFS(L578&lt;31,"Adolescent 0-30",L578&lt;61,"Middle Age 31-54",L578&gt;=55,"Old 55+")</f>
        <v>Middle Age 31-54</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_xlfn.IFS(L579&lt;31,"Adolescent 0-30",L579&lt;61,"Middle Age 31-54",L579&gt;=55,"Old 55+")</f>
        <v>Middle Age 31-54</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_xlfn.IFS(L580&lt;31,"Adolescent 0-30",L580&lt;61,"Middle Age 31-54",L580&gt;=55,"Old 55+")</f>
        <v>Middle Age 31-54</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cm="1">
        <f t="array" ref="M581">_xlfn.IFS(L581&lt;31,"Adolescent 0-30",L581&lt;61,"Middle Age 31-54",L581&gt;=55,"Old 55+")</f>
        <v>Middle Age 31-54</v>
      </c>
      <c r="N581" t="s">
        <v>18</v>
      </c>
    </row>
    <row r="582" spans="1:14" x14ac:dyDescent="0.3">
      <c r="A582">
        <v>20380</v>
      </c>
      <c r="B582" t="s">
        <v>36</v>
      </c>
      <c r="C582" t="s">
        <v>39</v>
      </c>
      <c r="D582" s="1">
        <v>60000</v>
      </c>
      <c r="E582">
        <v>3</v>
      </c>
      <c r="F582" t="s">
        <v>31</v>
      </c>
      <c r="G582" t="s">
        <v>28</v>
      </c>
      <c r="H582" t="s">
        <v>15</v>
      </c>
      <c r="I582">
        <v>2</v>
      </c>
      <c r="J582" t="s">
        <v>30</v>
      </c>
      <c r="K582" t="s">
        <v>32</v>
      </c>
      <c r="L582">
        <v>69</v>
      </c>
      <c r="M582" t="str" cm="1">
        <f t="array" ref="M582">_xlfn.IFS(L582&lt;31,"Adolescent 0-30",L582&lt;61,"Middle Age 31-54",L582&gt;=55,"Old 55+")</f>
        <v>Old 55+</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_xlfn.IFS(L583&lt;31,"Adolescent 0-30",L583&lt;61,"Middle Age 31-54",L583&gt;=55,"Old 55+")</f>
        <v>Adolescent 0-30</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_xlfn.IFS(L584&lt;31,"Adolescent 0-30",L584&lt;61,"Middle Age 31-54",L584&gt;=55,"Old 55+")</f>
        <v>Middle Age 31-54</v>
      </c>
      <c r="N584" t="s">
        <v>18</v>
      </c>
    </row>
    <row r="585" spans="1:14" x14ac:dyDescent="0.3">
      <c r="A585">
        <v>24943</v>
      </c>
      <c r="B585" t="s">
        <v>36</v>
      </c>
      <c r="C585" t="s">
        <v>38</v>
      </c>
      <c r="D585" s="1">
        <v>60000</v>
      </c>
      <c r="E585">
        <v>3</v>
      </c>
      <c r="F585" t="s">
        <v>13</v>
      </c>
      <c r="G585" t="s">
        <v>28</v>
      </c>
      <c r="H585" t="s">
        <v>15</v>
      </c>
      <c r="I585">
        <v>2</v>
      </c>
      <c r="J585" t="s">
        <v>30</v>
      </c>
      <c r="K585" t="s">
        <v>32</v>
      </c>
      <c r="L585">
        <v>66</v>
      </c>
      <c r="M585" t="str" cm="1">
        <f t="array" ref="M585">_xlfn.IFS(L585&lt;31,"Adolescent 0-30",L585&lt;61,"Middle Age 31-54",L585&gt;=55,"Old 55+")</f>
        <v>Old 55+</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_xlfn.IFS(L586&lt;31,"Adolescent 0-30",L586&lt;61,"Middle Age 31-54",L586&gt;=55,"Old 55+")</f>
        <v>Middle Age 31-54</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_xlfn.IFS(L587&lt;31,"Adolescent 0-30",L587&lt;61,"Middle Age 31-54",L587&gt;=55,"Old 55+")</f>
        <v>Middle Age 31-54</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_xlfn.IFS(L588&lt;31,"Adolescent 0-30",L588&lt;61,"Middle Age 31-54",L588&gt;=55,"Old 55+")</f>
        <v>Middle Age 31-54</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cm="1">
        <f t="array" ref="M589">_xlfn.IFS(L589&lt;31,"Adolescent 0-30",L589&lt;61,"Middle Age 31-54",L589&gt;=55,"Old 55+")</f>
        <v>Middle Age 31-54</v>
      </c>
      <c r="N589" t="s">
        <v>18</v>
      </c>
    </row>
    <row r="590" spans="1:14" x14ac:dyDescent="0.3">
      <c r="A590">
        <v>16871</v>
      </c>
      <c r="B590" t="s">
        <v>36</v>
      </c>
      <c r="C590" t="s">
        <v>39</v>
      </c>
      <c r="D590" s="1">
        <v>90000</v>
      </c>
      <c r="E590">
        <v>2</v>
      </c>
      <c r="F590" t="s">
        <v>27</v>
      </c>
      <c r="G590" t="s">
        <v>21</v>
      </c>
      <c r="H590" t="s">
        <v>15</v>
      </c>
      <c r="I590">
        <v>1</v>
      </c>
      <c r="J590" t="s">
        <v>30</v>
      </c>
      <c r="K590" t="s">
        <v>32</v>
      </c>
      <c r="L590">
        <v>51</v>
      </c>
      <c r="M590" t="str" cm="1">
        <f t="array" ref="M590">_xlfn.IFS(L590&lt;31,"Adolescent 0-30",L590&lt;61,"Middle Age 31-54",L590&gt;=55,"Old 55+")</f>
        <v>Middle Age 31-54</v>
      </c>
      <c r="N590" t="s">
        <v>15</v>
      </c>
    </row>
    <row r="591" spans="1:14" x14ac:dyDescent="0.3">
      <c r="A591">
        <v>12100</v>
      </c>
      <c r="B591" t="s">
        <v>37</v>
      </c>
      <c r="C591" t="s">
        <v>38</v>
      </c>
      <c r="D591" s="1">
        <v>60000</v>
      </c>
      <c r="E591">
        <v>2</v>
      </c>
      <c r="F591" t="s">
        <v>13</v>
      </c>
      <c r="G591" t="s">
        <v>28</v>
      </c>
      <c r="H591" t="s">
        <v>15</v>
      </c>
      <c r="I591">
        <v>0</v>
      </c>
      <c r="J591" t="s">
        <v>30</v>
      </c>
      <c r="K591" t="s">
        <v>32</v>
      </c>
      <c r="L591">
        <v>57</v>
      </c>
      <c r="M591" t="str" cm="1">
        <f t="array" ref="M591">_xlfn.IFS(L591&lt;31,"Adolescent 0-30",L591&lt;61,"Middle Age 31-54",L591&gt;=55,"Old 55+")</f>
        <v>Middle Age 31-54</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cm="1">
        <f t="array" ref="M592">_xlfn.IFS(L592&lt;31,"Adolescent 0-30",L592&lt;61,"Middle Age 31-54",L592&gt;=55,"Old 55+")</f>
        <v>Middle Age 31-54</v>
      </c>
      <c r="N592" t="s">
        <v>15</v>
      </c>
    </row>
    <row r="593" spans="1:14" x14ac:dyDescent="0.3">
      <c r="A593">
        <v>18545</v>
      </c>
      <c r="B593" t="s">
        <v>36</v>
      </c>
      <c r="C593" t="s">
        <v>38</v>
      </c>
      <c r="D593" s="1">
        <v>40000</v>
      </c>
      <c r="E593">
        <v>4</v>
      </c>
      <c r="F593" t="s">
        <v>27</v>
      </c>
      <c r="G593" t="s">
        <v>21</v>
      </c>
      <c r="H593" t="s">
        <v>18</v>
      </c>
      <c r="I593">
        <v>2</v>
      </c>
      <c r="J593" t="s">
        <v>30</v>
      </c>
      <c r="K593" t="s">
        <v>32</v>
      </c>
      <c r="L593">
        <v>61</v>
      </c>
      <c r="M593" t="str" cm="1">
        <f t="array" ref="M593">_xlfn.IFS(L593&lt;31,"Adolescent 0-30",L593&lt;61,"Middle Age 31-54",L593&gt;=55,"Old 55+")</f>
        <v>Old 55+</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cm="1">
        <f t="array" ref="M594">_xlfn.IFS(L594&lt;31,"Adolescent 0-30",L594&lt;61,"Middle Age 31-54",L594&gt;=55,"Old 55+")</f>
        <v>Middle Age 31-54</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cm="1">
        <f t="array" ref="M595">_xlfn.IFS(L595&lt;31,"Adolescent 0-30",L595&lt;61,"Middle Age 31-54",L595&gt;=55,"Old 55+")</f>
        <v>Middle Age 31-54</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_xlfn.IFS(L596&lt;31,"Adolescent 0-30",L596&lt;61,"Middle Age 31-54",L596&gt;=55,"Old 55+")</f>
        <v>Old 55+</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cm="1">
        <f t="array" ref="M597">_xlfn.IFS(L597&lt;31,"Adolescent 0-30",L597&lt;61,"Middle Age 31-54",L597&gt;=55,"Old 55+")</f>
        <v>Old 55+</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cm="1">
        <f t="array" ref="M598">_xlfn.IFS(L598&lt;31,"Adolescent 0-30",L598&lt;61,"Middle Age 31-54",L598&gt;=55,"Old 55+")</f>
        <v>Middle Age 31-54</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_xlfn.IFS(L599&lt;31,"Adolescent 0-30",L599&lt;61,"Middle Age 31-54",L599&gt;=55,"Old 55+")</f>
        <v>Middle Age 31-54</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_xlfn.IFS(L600&lt;31,"Adolescent 0-30",L600&lt;61,"Middle Age 31-54",L600&gt;=55,"Old 55+")</f>
        <v>Middle Age 31-54</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cm="1">
        <f t="array" ref="M601">_xlfn.IFS(L601&lt;31,"Adolescent 0-30",L601&lt;61,"Middle Age 31-54",L601&gt;=55,"Old 55+")</f>
        <v>Middle Age 31-54</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_xlfn.IFS(L602&lt;31,"Adolescent 0-30",L602&lt;61,"Middle Age 31-54",L602&gt;=55,"Old 55+")</f>
        <v>Middle Age 31-54</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_xlfn.IFS(L603&lt;31,"Adolescent 0-30",L603&lt;61,"Middle Age 31-54",L603&gt;=55,"Old 55+")</f>
        <v>Middle Age 31-54</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_xlfn.IFS(L604&lt;31,"Adolescent 0-30",L604&lt;61,"Middle Age 31-54",L604&gt;=55,"Old 55+")</f>
        <v>Middle Age 31-54</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_xlfn.IFS(L605&lt;31,"Adolescent 0-30",L605&lt;61,"Middle Age 31-54",L605&gt;=55,"Old 55+")</f>
        <v>Middle Age 31-54</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_xlfn.IFS(L606&lt;31,"Adolescent 0-30",L606&lt;61,"Middle Age 31-54",L606&gt;=55,"Old 55+")</f>
        <v>Adolescent 0-30</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_xlfn.IFS(L607&lt;31,"Adolescent 0-30",L607&lt;61,"Middle Age 31-54",L607&gt;=55,"Old 55+")</f>
        <v>Middle Age 31-54</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_xlfn.IFS(L608&lt;31,"Adolescent 0-30",L608&lt;61,"Middle Age 31-54",L608&gt;=55,"Old 55+")</f>
        <v>Middle Age 31-54</v>
      </c>
      <c r="N608" t="s">
        <v>18</v>
      </c>
    </row>
    <row r="609" spans="1:14" x14ac:dyDescent="0.3">
      <c r="A609">
        <v>16145</v>
      </c>
      <c r="B609" t="s">
        <v>37</v>
      </c>
      <c r="C609" t="s">
        <v>39</v>
      </c>
      <c r="D609" s="1">
        <v>70000</v>
      </c>
      <c r="E609">
        <v>5</v>
      </c>
      <c r="F609" t="s">
        <v>31</v>
      </c>
      <c r="G609" t="s">
        <v>21</v>
      </c>
      <c r="H609" t="s">
        <v>15</v>
      </c>
      <c r="I609">
        <v>3</v>
      </c>
      <c r="J609" t="s">
        <v>30</v>
      </c>
      <c r="K609" t="s">
        <v>32</v>
      </c>
      <c r="L609">
        <v>46</v>
      </c>
      <c r="M609" t="str" cm="1">
        <f t="array" ref="M609">_xlfn.IFS(L609&lt;31,"Adolescent 0-30",L609&lt;61,"Middle Age 31-54",L609&gt;=55,"Old 55+")</f>
        <v>Middle Age 31-54</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_xlfn.IFS(L610&lt;31,"Adolescent 0-30",L610&lt;61,"Middle Age 31-54",L610&gt;=55,"Old 55+")</f>
        <v>Middle Age 31-54</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_xlfn.IFS(L611&lt;31,"Adolescent 0-30",L611&lt;61,"Middle Age 31-54",L611&gt;=55,"Old 55+")</f>
        <v>Middle Age 31-54</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_xlfn.IFS(L612&lt;31,"Adolescent 0-30",L612&lt;61,"Middle Age 31-54",L612&gt;=55,"Old 55+")</f>
        <v>Middle Age 31-54</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cm="1">
        <f t="array" ref="M613">_xlfn.IFS(L613&lt;31,"Adolescent 0-30",L613&lt;61,"Middle Age 31-54",L613&gt;=55,"Old 55+")</f>
        <v>Middle Age 31-54</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cm="1">
        <f t="array" ref="M614">_xlfn.IFS(L614&lt;31,"Adolescent 0-30",L614&lt;61,"Middle Age 31-54",L614&gt;=55,"Old 55+")</f>
        <v>Adolescent 0-30</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_xlfn.IFS(L615&lt;31,"Adolescent 0-30",L615&lt;61,"Middle Age 31-54",L615&gt;=55,"Old 55+")</f>
        <v>Middle Age 31-54</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cm="1">
        <f t="array" ref="M616">_xlfn.IFS(L616&lt;31,"Adolescent 0-30",L616&lt;61,"Middle Age 31-54",L616&gt;=55,"Old 55+")</f>
        <v>Middle Age 31-54</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cm="1">
        <f t="array" ref="M617">_xlfn.IFS(L617&lt;31,"Adolescent 0-30",L617&lt;61,"Middle Age 31-54",L617&gt;=55,"Old 55+")</f>
        <v>Middle Age 31-54</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cm="1">
        <f t="array" ref="M618">_xlfn.IFS(L618&lt;31,"Adolescent 0-30",L618&lt;61,"Middle Age 31-54",L618&gt;=55,"Old 55+")</f>
        <v>Middle Age 31-54</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_xlfn.IFS(L619&lt;31,"Adolescent 0-30",L619&lt;61,"Middle Age 31-54",L619&gt;=55,"Old 55+")</f>
        <v>Middle Age 31-54</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cm="1">
        <f t="array" ref="M620">_xlfn.IFS(L620&lt;31,"Adolescent 0-30",L620&lt;61,"Middle Age 31-54",L620&gt;=55,"Old 55+")</f>
        <v>Middle Age 31-54</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cm="1">
        <f t="array" ref="M621">_xlfn.IFS(L621&lt;31,"Adolescent 0-30",L621&lt;61,"Middle Age 31-54",L621&gt;=55,"Old 55+")</f>
        <v>Adolescent 0-30</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cm="1">
        <f t="array" ref="M622">_xlfn.IFS(L622&lt;31,"Adolescent 0-30",L622&lt;61,"Middle Age 31-54",L622&gt;=55,"Old 55+")</f>
        <v>Middle Age 31-54</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_xlfn.IFS(L623&lt;31,"Adolescent 0-30",L623&lt;61,"Middle Age 31-54",L623&gt;=55,"Old 55+")</f>
        <v>Middle Age 31-54</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_xlfn.IFS(L624&lt;31,"Adolescent 0-30",L624&lt;61,"Middle Age 31-54",L624&gt;=55,"Old 55+")</f>
        <v>Middle Age 31-54</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cm="1">
        <f t="array" ref="M625">_xlfn.IFS(L625&lt;31,"Adolescent 0-30",L625&lt;61,"Middle Age 31-54",L625&gt;=55,"Old 55+")</f>
        <v>Middle Age 31-54</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cm="1">
        <f t="array" ref="M626">_xlfn.IFS(L626&lt;31,"Adolescent 0-30",L626&lt;61,"Middle Age 31-54",L626&gt;=55,"Old 55+")</f>
        <v>Adolescent 0-30</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_xlfn.IFS(L627&lt;31,"Adolescent 0-30",L627&lt;61,"Middle Age 31-54",L627&gt;=55,"Old 55+")</f>
        <v>Old 55+</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cm="1">
        <f t="array" ref="M628">_xlfn.IFS(L628&lt;31,"Adolescent 0-30",L628&lt;61,"Middle Age 31-54",L628&gt;=55,"Old 55+")</f>
        <v>Adolescent 0-30</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cm="1">
        <f t="array" ref="M629">_xlfn.IFS(L629&lt;31,"Adolescent 0-30",L629&lt;61,"Middle Age 31-54",L629&gt;=55,"Old 55+")</f>
        <v>Old 55+</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_xlfn.IFS(L630&lt;31,"Adolescent 0-30",L630&lt;61,"Middle Age 31-54",L630&gt;=55,"Old 55+")</f>
        <v>Middle Age 31-54</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cm="1">
        <f t="array" ref="M631">_xlfn.IFS(L631&lt;31,"Adolescent 0-30",L631&lt;61,"Middle Age 31-54",L631&gt;=55,"Old 55+")</f>
        <v>Middle Age 31-54</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_xlfn.IFS(L632&lt;31,"Adolescent 0-30",L632&lt;61,"Middle Age 31-54",L632&gt;=55,"Old 55+")</f>
        <v>Adolescent 0-30</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_xlfn.IFS(L633&lt;31,"Adolescent 0-30",L633&lt;61,"Middle Age 31-54",L633&gt;=55,"Old 55+")</f>
        <v>Middle Age 31-54</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cm="1">
        <f t="array" ref="M634">_xlfn.IFS(L634&lt;31,"Adolescent 0-30",L634&lt;61,"Middle Age 31-54",L634&gt;=55,"Old 55+")</f>
        <v>Middle Age 31-54</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cm="1">
        <f t="array" ref="M635">_xlfn.IFS(L635&lt;31,"Adolescent 0-30",L635&lt;61,"Middle Age 31-54",L635&gt;=55,"Old 55+")</f>
        <v>Middle Age 31-54</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_xlfn.IFS(L636&lt;31,"Adolescent 0-30",L636&lt;61,"Middle Age 31-54",L636&gt;=55,"Old 55+")</f>
        <v>Old 55+</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cm="1">
        <f t="array" ref="M637">_xlfn.IFS(L637&lt;31,"Adolescent 0-30",L637&lt;61,"Middle Age 31-54",L637&gt;=55,"Old 55+")</f>
        <v>Middle Age 31-54</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cm="1">
        <f t="array" ref="M638">_xlfn.IFS(L638&lt;31,"Adolescent 0-30",L638&lt;61,"Middle Age 31-54",L638&gt;=55,"Old 55+")</f>
        <v>Middle Age 31-54</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_xlfn.IFS(L639&lt;31,"Adolescent 0-30",L639&lt;61,"Middle Age 31-54",L639&gt;=55,"Old 55+")</f>
        <v>Adolescent 0-30</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_xlfn.IFS(L640&lt;31,"Adolescent 0-30",L640&lt;61,"Middle Age 31-54",L640&gt;=55,"Old 55+")</f>
        <v>Old 55+</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_xlfn.IFS(L641&lt;31,"Adolescent 0-30",L641&lt;61,"Middle Age 31-54",L641&gt;=55,"Old 55+")</f>
        <v>Old 55+</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cm="1">
        <f t="array" ref="M642">_xlfn.IFS(L642&lt;31,"Adolescent 0-30",L642&lt;61,"Middle Age 31-54",L642&gt;=55,"Old 55+")</f>
        <v>Middle Age 31-54</v>
      </c>
      <c r="N642" t="s">
        <v>15</v>
      </c>
    </row>
    <row r="643" spans="1:14" x14ac:dyDescent="0.3">
      <c r="A643">
        <v>21441</v>
      </c>
      <c r="B643" t="s">
        <v>36</v>
      </c>
      <c r="C643" t="s">
        <v>38</v>
      </c>
      <c r="D643" s="1">
        <v>50000</v>
      </c>
      <c r="E643">
        <v>4</v>
      </c>
      <c r="F643" t="s">
        <v>13</v>
      </c>
      <c r="G643" t="s">
        <v>28</v>
      </c>
      <c r="H643" t="s">
        <v>15</v>
      </c>
      <c r="I643">
        <v>2</v>
      </c>
      <c r="J643" t="s">
        <v>30</v>
      </c>
      <c r="K643" t="s">
        <v>32</v>
      </c>
      <c r="L643">
        <v>64</v>
      </c>
      <c r="M643" t="str" cm="1">
        <f t="array" ref="M643">_xlfn.IFS(L643&lt;31,"Adolescent 0-30",L643&lt;61,"Middle Age 31-54",L643&gt;=55,"Old 55+")</f>
        <v>Old 55+</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cm="1">
        <f t="array" ref="M644">_xlfn.IFS(L644&lt;31,"Adolescent 0-30",L644&lt;61,"Middle Age 31-54",L644&gt;=55,"Old 55+")</f>
        <v>Middle Age 31-54</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cm="1">
        <f t="array" ref="M645">_xlfn.IFS(L645&lt;31,"Adolescent 0-30",L645&lt;61,"Middle Age 31-54",L645&gt;=55,"Old 55+")</f>
        <v>Middle Age 31-54</v>
      </c>
      <c r="N645" t="s">
        <v>15</v>
      </c>
    </row>
    <row r="646" spans="1:14" x14ac:dyDescent="0.3">
      <c r="A646">
        <v>23368</v>
      </c>
      <c r="B646" t="s">
        <v>36</v>
      </c>
      <c r="C646" t="s">
        <v>39</v>
      </c>
      <c r="D646" s="1">
        <v>60000</v>
      </c>
      <c r="E646">
        <v>5</v>
      </c>
      <c r="F646" t="s">
        <v>13</v>
      </c>
      <c r="G646" t="s">
        <v>14</v>
      </c>
      <c r="H646" t="s">
        <v>15</v>
      </c>
      <c r="I646">
        <v>3</v>
      </c>
      <c r="J646" t="s">
        <v>30</v>
      </c>
      <c r="K646" t="s">
        <v>32</v>
      </c>
      <c r="L646">
        <v>41</v>
      </c>
      <c r="M646" t="str" cm="1">
        <f t="array" ref="M646">_xlfn.IFS(L646&lt;31,"Adolescent 0-30",L646&lt;61,"Middle Age 31-54",L646&gt;=55,"Old 55+")</f>
        <v>Middle Age 31-54</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cm="1">
        <f t="array" ref="M647">_xlfn.IFS(L647&lt;31,"Adolescent 0-30",L647&lt;61,"Middle Age 31-54",L647&gt;=55,"Old 55+")</f>
        <v>Middle Age 31-54</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cm="1">
        <f t="array" ref="M648">_xlfn.IFS(L648&lt;31,"Adolescent 0-30",L648&lt;61,"Middle Age 31-54",L648&gt;=55,"Old 55+")</f>
        <v>Middle Age 31-54</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_xlfn.IFS(L649&lt;31,"Adolescent 0-30",L649&lt;61,"Middle Age 31-54",L649&gt;=55,"Old 55+")</f>
        <v>Middle Age 31-54</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cm="1">
        <f t="array" ref="M650">_xlfn.IFS(L650&lt;31,"Adolescent 0-30",L650&lt;61,"Middle Age 31-54",L650&gt;=55,"Old 55+")</f>
        <v>Middle Age 31-54</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cm="1">
        <f t="array" ref="M651">_xlfn.IFS(L651&lt;31,"Adolescent 0-30",L651&lt;61,"Middle Age 31-54",L651&gt;=55,"Old 55+")</f>
        <v>Middle Age 31-54</v>
      </c>
      <c r="N651" t="s">
        <v>15</v>
      </c>
    </row>
    <row r="652" spans="1:14" x14ac:dyDescent="0.3">
      <c r="A652">
        <v>18435</v>
      </c>
      <c r="B652" t="s">
        <v>37</v>
      </c>
      <c r="C652" t="s">
        <v>39</v>
      </c>
      <c r="D652" s="1">
        <v>70000</v>
      </c>
      <c r="E652">
        <v>5</v>
      </c>
      <c r="F652" t="s">
        <v>31</v>
      </c>
      <c r="G652" t="s">
        <v>28</v>
      </c>
      <c r="H652" t="s">
        <v>15</v>
      </c>
      <c r="I652">
        <v>2</v>
      </c>
      <c r="J652" t="s">
        <v>30</v>
      </c>
      <c r="K652" t="s">
        <v>32</v>
      </c>
      <c r="L652">
        <v>67</v>
      </c>
      <c r="M652" t="str" cm="1">
        <f t="array" ref="M652">_xlfn.IFS(L652&lt;31,"Adolescent 0-30",L652&lt;61,"Middle Age 31-54",L652&gt;=55,"Old 55+")</f>
        <v>Old 55+</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_xlfn.IFS(L653&lt;31,"Adolescent 0-30",L653&lt;61,"Middle Age 31-54",L653&gt;=55,"Old 55+")</f>
        <v>Middle Age 31-54</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_xlfn.IFS(L654&lt;31,"Adolescent 0-30",L654&lt;61,"Middle Age 31-54",L654&gt;=55,"Old 55+")</f>
        <v>Middle Age 31-54</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_xlfn.IFS(L655&lt;31,"Adolescent 0-30",L655&lt;61,"Middle Age 31-54",L655&gt;=55,"Old 55+")</f>
        <v>Middle Age 31-54</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_xlfn.IFS(L656&lt;31,"Adolescent 0-30",L656&lt;61,"Middle Age 31-54",L656&gt;=55,"Old 55+")</f>
        <v>Middle Age 31-54</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cm="1">
        <f t="array" ref="M657">_xlfn.IFS(L657&lt;31,"Adolescent 0-30",L657&lt;61,"Middle Age 31-54",L657&gt;=55,"Old 55+")</f>
        <v>Middle Age 31-54</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_xlfn.IFS(L658&lt;31,"Adolescent 0-30",L658&lt;61,"Middle Age 31-54",L658&gt;=55,"Old 55+")</f>
        <v>Middle Age 31-54</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_xlfn.IFS(L659&lt;31,"Adolescent 0-30",L659&lt;61,"Middle Age 31-54",L659&gt;=55,"Old 55+")</f>
        <v>Middle Age 31-54</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_xlfn.IFS(L660&lt;31,"Adolescent 0-30",L660&lt;61,"Middle Age 31-54",L660&gt;=55,"Old 55+")</f>
        <v>Middle Age 31-54</v>
      </c>
      <c r="N660" t="s">
        <v>15</v>
      </c>
    </row>
    <row r="661" spans="1:14" x14ac:dyDescent="0.3">
      <c r="A661">
        <v>24643</v>
      </c>
      <c r="B661" t="s">
        <v>37</v>
      </c>
      <c r="C661" t="s">
        <v>39</v>
      </c>
      <c r="D661" s="1">
        <v>60000</v>
      </c>
      <c r="E661">
        <v>4</v>
      </c>
      <c r="F661" t="s">
        <v>13</v>
      </c>
      <c r="G661" t="s">
        <v>28</v>
      </c>
      <c r="H661" t="s">
        <v>15</v>
      </c>
      <c r="I661">
        <v>2</v>
      </c>
      <c r="J661" t="s">
        <v>30</v>
      </c>
      <c r="K661" t="s">
        <v>32</v>
      </c>
      <c r="L661">
        <v>63</v>
      </c>
      <c r="M661" t="str" cm="1">
        <f t="array" ref="M661">_xlfn.IFS(L661&lt;31,"Adolescent 0-30",L661&lt;61,"Middle Age 31-54",L661&gt;=55,"Old 55+")</f>
        <v>Old 55+</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cm="1">
        <f t="array" ref="M662">_xlfn.IFS(L662&lt;31,"Adolescent 0-30",L662&lt;61,"Middle Age 31-54",L662&gt;=55,"Old 55+")</f>
        <v>Middle Age 31-54</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_xlfn.IFS(L663&lt;31,"Adolescent 0-30",L663&lt;61,"Middle Age 31-54",L663&gt;=55,"Old 55+")</f>
        <v>Adolescent 0-30</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cm="1">
        <f t="array" ref="M664">_xlfn.IFS(L664&lt;31,"Adolescent 0-30",L664&lt;61,"Middle Age 31-54",L664&gt;=55,"Old 55+")</f>
        <v>Middle Age 31-54</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cm="1">
        <f t="array" ref="M665">_xlfn.IFS(L665&lt;31,"Adolescent 0-30",L665&lt;61,"Middle Age 31-54",L665&gt;=55,"Old 55+")</f>
        <v>Middle Age 31-54</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cm="1">
        <f t="array" ref="M666">_xlfn.IFS(L666&lt;31,"Adolescent 0-30",L666&lt;61,"Middle Age 31-54",L666&gt;=55,"Old 55+")</f>
        <v>Middle Age 31-54</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_xlfn.IFS(L667&lt;31,"Adolescent 0-30",L667&lt;61,"Middle Age 31-54",L667&gt;=55,"Old 55+")</f>
        <v>Middle Age 31-54</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cm="1">
        <f t="array" ref="M668">_xlfn.IFS(L668&lt;31,"Adolescent 0-30",L668&lt;61,"Middle Age 31-54",L668&gt;=55,"Old 55+")</f>
        <v>Middle Age 31-54</v>
      </c>
      <c r="N668" t="s">
        <v>15</v>
      </c>
    </row>
    <row r="669" spans="1:14" x14ac:dyDescent="0.3">
      <c r="A669">
        <v>20505</v>
      </c>
      <c r="B669" t="s">
        <v>36</v>
      </c>
      <c r="C669" t="s">
        <v>39</v>
      </c>
      <c r="D669" s="1">
        <v>40000</v>
      </c>
      <c r="E669">
        <v>5</v>
      </c>
      <c r="F669" t="s">
        <v>27</v>
      </c>
      <c r="G669" t="s">
        <v>21</v>
      </c>
      <c r="H669" t="s">
        <v>18</v>
      </c>
      <c r="I669">
        <v>2</v>
      </c>
      <c r="J669" t="s">
        <v>30</v>
      </c>
      <c r="K669" t="s">
        <v>32</v>
      </c>
      <c r="L669">
        <v>61</v>
      </c>
      <c r="M669" t="str" cm="1">
        <f t="array" ref="M669">_xlfn.IFS(L669&lt;31,"Adolescent 0-30",L669&lt;61,"Middle Age 31-54",L669&gt;=55,"Old 55+")</f>
        <v>Old 55+</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cm="1">
        <f t="array" ref="M670">_xlfn.IFS(L670&lt;31,"Adolescent 0-30",L670&lt;61,"Middle Age 31-54",L670&gt;=55,"Old 55+")</f>
        <v>Middle Age 31-54</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cm="1">
        <f t="array" ref="M671">_xlfn.IFS(L671&lt;31,"Adolescent 0-30",L671&lt;61,"Middle Age 31-54",L671&gt;=55,"Old 55+")</f>
        <v>Middle Age 31-54</v>
      </c>
      <c r="N671" t="s">
        <v>18</v>
      </c>
    </row>
    <row r="672" spans="1:14" x14ac:dyDescent="0.3">
      <c r="A672">
        <v>21471</v>
      </c>
      <c r="B672" t="s">
        <v>36</v>
      </c>
      <c r="C672" t="s">
        <v>38</v>
      </c>
      <c r="D672" s="1">
        <v>70000</v>
      </c>
      <c r="E672">
        <v>2</v>
      </c>
      <c r="F672" t="s">
        <v>19</v>
      </c>
      <c r="G672" t="s">
        <v>21</v>
      </c>
      <c r="H672" t="s">
        <v>15</v>
      </c>
      <c r="I672">
        <v>1</v>
      </c>
      <c r="J672" t="s">
        <v>30</v>
      </c>
      <c r="K672" t="s">
        <v>32</v>
      </c>
      <c r="L672">
        <v>59</v>
      </c>
      <c r="M672" t="str" cm="1">
        <f t="array" ref="M672">_xlfn.IFS(L672&lt;31,"Adolescent 0-30",L672&lt;61,"Middle Age 31-54",L672&gt;=55,"Old 55+")</f>
        <v>Middle Age 31-54</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cm="1">
        <f t="array" ref="M673">_xlfn.IFS(L673&lt;31,"Adolescent 0-30",L673&lt;61,"Middle Age 31-54",L673&gt;=55,"Old 55+")</f>
        <v>Middle Age 31-54</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cm="1">
        <f t="array" ref="M674">_xlfn.IFS(L674&lt;31,"Adolescent 0-30",L674&lt;61,"Middle Age 31-54",L674&gt;=55,"Old 55+")</f>
        <v>Adolescent 0-30</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cm="1">
        <f t="array" ref="M675">_xlfn.IFS(L675&lt;31,"Adolescent 0-30",L675&lt;61,"Middle Age 31-54",L675&gt;=55,"Old 55+")</f>
        <v>Middle Age 31-54</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cm="1">
        <f t="array" ref="M676">_xlfn.IFS(L676&lt;31,"Adolescent 0-30",L676&lt;61,"Middle Age 31-54",L676&gt;=55,"Old 55+")</f>
        <v>Middle Age 31-54</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_xlfn.IFS(L677&lt;31,"Adolescent 0-30",L677&lt;61,"Middle Age 31-54",L677&gt;=55,"Old 55+")</f>
        <v>Middle Age 31-54</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_xlfn.IFS(L678&lt;31,"Adolescent 0-30",L678&lt;61,"Middle Age 31-54",L678&gt;=55,"Old 55+")</f>
        <v>Middle Age 31-54</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_xlfn.IFS(L679&lt;31,"Adolescent 0-30",L679&lt;61,"Middle Age 31-54",L679&gt;=55,"Old 55+")</f>
        <v>Middle Age 31-54</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_xlfn.IFS(L680&lt;31,"Adolescent 0-30",L680&lt;61,"Middle Age 31-54",L680&gt;=55,"Old 55+")</f>
        <v>Old 55+</v>
      </c>
      <c r="N680" t="s">
        <v>18</v>
      </c>
    </row>
    <row r="681" spans="1:14" x14ac:dyDescent="0.3">
      <c r="A681">
        <v>21770</v>
      </c>
      <c r="B681" t="s">
        <v>36</v>
      </c>
      <c r="C681" t="s">
        <v>38</v>
      </c>
      <c r="D681" s="1">
        <v>60000</v>
      </c>
      <c r="E681">
        <v>4</v>
      </c>
      <c r="F681" t="s">
        <v>13</v>
      </c>
      <c r="G681" t="s">
        <v>28</v>
      </c>
      <c r="H681" t="s">
        <v>15</v>
      </c>
      <c r="I681">
        <v>2</v>
      </c>
      <c r="J681" t="s">
        <v>30</v>
      </c>
      <c r="K681" t="s">
        <v>32</v>
      </c>
      <c r="L681">
        <v>60</v>
      </c>
      <c r="M681" t="str" cm="1">
        <f t="array" ref="M681">_xlfn.IFS(L681&lt;31,"Adolescent 0-30",L681&lt;61,"Middle Age 31-54",L681&gt;=55,"Old 55+")</f>
        <v>Middle Age 31-54</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cm="1">
        <f t="array" ref="M682">_xlfn.IFS(L682&lt;31,"Adolescent 0-30",L682&lt;61,"Middle Age 31-54",L682&gt;=55,"Old 55+")</f>
        <v>Middle Age 31-54</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cm="1">
        <f t="array" ref="M683">_xlfn.IFS(L683&lt;31,"Adolescent 0-30",L683&lt;61,"Middle Age 31-54",L683&gt;=55,"Old 55+")</f>
        <v>Middle Age 31-54</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_xlfn.IFS(L684&lt;31,"Adolescent 0-30",L684&lt;61,"Middle Age 31-54",L684&gt;=55,"Old 55+")</f>
        <v>Middle Age 31-54</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cm="1">
        <f t="array" ref="M685">_xlfn.IFS(L685&lt;31,"Adolescent 0-30",L685&lt;61,"Middle Age 31-54",L685&gt;=55,"Old 55+")</f>
        <v>Middle Age 31-54</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cm="1">
        <f t="array" ref="M686">_xlfn.IFS(L686&lt;31,"Adolescent 0-30",L686&lt;61,"Middle Age 31-54",L686&gt;=55,"Old 55+")</f>
        <v>Middle Age 31-54</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cm="1">
        <f t="array" ref="M687">_xlfn.IFS(L687&lt;31,"Adolescent 0-30",L687&lt;61,"Middle Age 31-54",L687&gt;=55,"Old 55+")</f>
        <v>Middle Age 31-54</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cm="1">
        <f t="array" ref="M688">_xlfn.IFS(L688&lt;31,"Adolescent 0-30",L688&lt;61,"Middle Age 31-54",L688&gt;=55,"Old 55+")</f>
        <v>Middle Age 31-54</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_xlfn.IFS(L689&lt;31,"Adolescent 0-30",L689&lt;61,"Middle Age 31-54",L689&gt;=55,"Old 55+")</f>
        <v>Adolescent 0-30</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_xlfn.IFS(L690&lt;31,"Adolescent 0-30",L690&lt;61,"Middle Age 31-54",L690&gt;=55,"Old 55+")</f>
        <v>Adolescent 0-30</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_xlfn.IFS(L691&lt;31,"Adolescent 0-30",L691&lt;61,"Middle Age 31-54",L691&gt;=55,"Old 55+")</f>
        <v>Adolescent 0-30</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cm="1">
        <f t="array" ref="M692">_xlfn.IFS(L692&lt;31,"Adolescent 0-30",L692&lt;61,"Middle Age 31-54",L692&gt;=55,"Old 55+")</f>
        <v>Middle Age 31-54</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_xlfn.IFS(L693&lt;31,"Adolescent 0-30",L693&lt;61,"Middle Age 31-54",L693&gt;=55,"Old 55+")</f>
        <v>Middle Age 31-54</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_xlfn.IFS(L694&lt;31,"Adolescent 0-30",L694&lt;61,"Middle Age 31-54",L694&gt;=55,"Old 55+")</f>
        <v>Middle Age 31-54</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cm="1">
        <f t="array" ref="M695">_xlfn.IFS(L695&lt;31,"Adolescent 0-30",L695&lt;61,"Middle Age 31-54",L695&gt;=55,"Old 55+")</f>
        <v>Middle Age 31-54</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cm="1">
        <f t="array" ref="M696">_xlfn.IFS(L696&lt;31,"Adolescent 0-30",L696&lt;61,"Middle Age 31-54",L696&gt;=55,"Old 55+")</f>
        <v>Middle Age 31-54</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_xlfn.IFS(L697&lt;31,"Adolescent 0-30",L697&lt;61,"Middle Age 31-54",L697&gt;=55,"Old 55+")</f>
        <v>Middle Age 31-54</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_xlfn.IFS(L698&lt;31,"Adolescent 0-30",L698&lt;61,"Middle Age 31-54",L698&gt;=55,"Old 55+")</f>
        <v>Adolescent 0-30</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cm="1">
        <f t="array" ref="M699">_xlfn.IFS(L699&lt;31,"Adolescent 0-30",L699&lt;61,"Middle Age 31-54",L699&gt;=55,"Old 55+")</f>
        <v>Adolescent 0-30</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_xlfn.IFS(L700&lt;31,"Adolescent 0-30",L700&lt;61,"Middle Age 31-54",L700&gt;=55,"Old 55+")</f>
        <v>Middle Age 31-54</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_xlfn.IFS(L701&lt;31,"Adolescent 0-30",L701&lt;61,"Middle Age 31-54",L701&gt;=55,"Old 55+")</f>
        <v>Middle Age 31-54</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cm="1">
        <f t="array" ref="M702">_xlfn.IFS(L702&lt;31,"Adolescent 0-30",L702&lt;61,"Middle Age 31-54",L702&gt;=55,"Old 55+")</f>
        <v>Middle Age 31-54</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_xlfn.IFS(L703&lt;31,"Adolescent 0-30",L703&lt;61,"Middle Age 31-54",L703&gt;=55,"Old 55+")</f>
        <v>Adolescent 0-30</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_xlfn.IFS(L704&lt;31,"Adolescent 0-30",L704&lt;61,"Middle Age 31-54",L704&gt;=55,"Old 55+")</f>
        <v>Middle Age 31-54</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cm="1">
        <f t="array" ref="M705">_xlfn.IFS(L705&lt;31,"Adolescent 0-30",L705&lt;61,"Middle Age 31-54",L705&gt;=55,"Old 55+")</f>
        <v>Middle Age 31-54</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cm="1">
        <f t="array" ref="M706">_xlfn.IFS(L706&lt;31,"Adolescent 0-30",L706&lt;61,"Middle Age 31-54",L706&gt;=55,"Old 55+")</f>
        <v>Middle Age 31-54</v>
      </c>
      <c r="N706" t="s">
        <v>15</v>
      </c>
    </row>
    <row r="707" spans="1:14" x14ac:dyDescent="0.3">
      <c r="A707">
        <v>11199</v>
      </c>
      <c r="B707" t="s">
        <v>36</v>
      </c>
      <c r="C707" t="s">
        <v>39</v>
      </c>
      <c r="D707" s="1">
        <v>70000</v>
      </c>
      <c r="E707">
        <v>4</v>
      </c>
      <c r="F707" t="s">
        <v>13</v>
      </c>
      <c r="G707" t="s">
        <v>28</v>
      </c>
      <c r="H707" t="s">
        <v>15</v>
      </c>
      <c r="I707">
        <v>1</v>
      </c>
      <c r="J707" t="s">
        <v>30</v>
      </c>
      <c r="K707" t="s">
        <v>32</v>
      </c>
      <c r="L707">
        <v>59</v>
      </c>
      <c r="M707" t="str" cm="1">
        <f t="array" ref="M707">_xlfn.IFS(L707&lt;31,"Adolescent 0-30",L707&lt;61,"Middle Age 31-54",L707&gt;=55,"Old 55+")</f>
        <v>Middle Age 31-54</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cm="1">
        <f t="array" ref="M708">_xlfn.IFS(L708&lt;31,"Adolescent 0-30",L708&lt;61,"Middle Age 31-54",L708&gt;=55,"Old 55+")</f>
        <v>Middle Age 31-54</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cm="1">
        <f t="array" ref="M709">_xlfn.IFS(L709&lt;31,"Adolescent 0-30",L709&lt;61,"Middle Age 31-54",L709&gt;=55,"Old 55+")</f>
        <v>Middle Age 31-54</v>
      </c>
      <c r="N709" t="s">
        <v>15</v>
      </c>
    </row>
    <row r="710" spans="1:14" x14ac:dyDescent="0.3">
      <c r="A710">
        <v>18069</v>
      </c>
      <c r="B710" t="s">
        <v>36</v>
      </c>
      <c r="C710" t="s">
        <v>38</v>
      </c>
      <c r="D710" s="1">
        <v>70000</v>
      </c>
      <c r="E710">
        <v>5</v>
      </c>
      <c r="F710" t="s">
        <v>13</v>
      </c>
      <c r="G710" t="s">
        <v>28</v>
      </c>
      <c r="H710" t="s">
        <v>15</v>
      </c>
      <c r="I710">
        <v>4</v>
      </c>
      <c r="J710" t="s">
        <v>30</v>
      </c>
      <c r="K710" t="s">
        <v>32</v>
      </c>
      <c r="L710">
        <v>60</v>
      </c>
      <c r="M710" t="str" cm="1">
        <f t="array" ref="M710">_xlfn.IFS(L710&lt;31,"Adolescent 0-30",L710&lt;61,"Middle Age 31-54",L710&gt;=55,"Old 55+")</f>
        <v>Middle Age 31-54</v>
      </c>
      <c r="N710" t="s">
        <v>18</v>
      </c>
    </row>
    <row r="711" spans="1:14" x14ac:dyDescent="0.3">
      <c r="A711">
        <v>23712</v>
      </c>
      <c r="B711" t="s">
        <v>37</v>
      </c>
      <c r="C711" t="s">
        <v>39</v>
      </c>
      <c r="D711" s="1">
        <v>70000</v>
      </c>
      <c r="E711">
        <v>2</v>
      </c>
      <c r="F711" t="s">
        <v>13</v>
      </c>
      <c r="G711" t="s">
        <v>28</v>
      </c>
      <c r="H711" t="s">
        <v>15</v>
      </c>
      <c r="I711">
        <v>1</v>
      </c>
      <c r="J711" t="s">
        <v>30</v>
      </c>
      <c r="K711" t="s">
        <v>32</v>
      </c>
      <c r="L711">
        <v>59</v>
      </c>
      <c r="M711" t="str" cm="1">
        <f t="array" ref="M711">_xlfn.IFS(L711&lt;31,"Adolescent 0-30",L711&lt;61,"Middle Age 31-54",L711&gt;=55,"Old 55+")</f>
        <v>Middle Age 31-54</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_xlfn.IFS(L712&lt;31,"Adolescent 0-30",L712&lt;61,"Middle Age 31-54",L712&gt;=55,"Old 55+")</f>
        <v>Middle Age 31-54</v>
      </c>
      <c r="N712" t="s">
        <v>15</v>
      </c>
    </row>
    <row r="713" spans="1:14" x14ac:dyDescent="0.3">
      <c r="A713">
        <v>20518</v>
      </c>
      <c r="B713" t="s">
        <v>36</v>
      </c>
      <c r="C713" t="s">
        <v>39</v>
      </c>
      <c r="D713" s="1">
        <v>70000</v>
      </c>
      <c r="E713">
        <v>2</v>
      </c>
      <c r="F713" t="s">
        <v>19</v>
      </c>
      <c r="G713" t="s">
        <v>21</v>
      </c>
      <c r="H713" t="s">
        <v>15</v>
      </c>
      <c r="I713">
        <v>1</v>
      </c>
      <c r="J713" t="s">
        <v>30</v>
      </c>
      <c r="K713" t="s">
        <v>32</v>
      </c>
      <c r="L713">
        <v>58</v>
      </c>
      <c r="M713" t="str" cm="1">
        <f t="array" ref="M713">_xlfn.IFS(L713&lt;31,"Adolescent 0-30",L713&lt;61,"Middle Age 31-54",L713&gt;=55,"Old 55+")</f>
        <v>Middle Age 31-54</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cm="1">
        <f t="array" ref="M714">_xlfn.IFS(L714&lt;31,"Adolescent 0-30",L714&lt;61,"Middle Age 31-54",L714&gt;=55,"Old 55+")</f>
        <v>Middle Age 31-54</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cm="1">
        <f t="array" ref="M715">_xlfn.IFS(L715&lt;31,"Adolescent 0-30",L715&lt;61,"Middle Age 31-54",L715&gt;=55,"Old 55+")</f>
        <v>Middle Age 31-54</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_xlfn.IFS(L716&lt;31,"Adolescent 0-30",L716&lt;61,"Middle Age 31-54",L716&gt;=55,"Old 55+")</f>
        <v>Adolescent 0-30</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cm="1">
        <f t="array" ref="M717">_xlfn.IFS(L717&lt;31,"Adolescent 0-30",L717&lt;61,"Middle Age 31-54",L717&gt;=55,"Old 55+")</f>
        <v>Middle Age 31-54</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cm="1">
        <f t="array" ref="M718">_xlfn.IFS(L718&lt;31,"Adolescent 0-30",L718&lt;61,"Middle Age 31-54",L718&gt;=55,"Old 55+")</f>
        <v>Middle Age 31-54</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_xlfn.IFS(L719&lt;31,"Adolescent 0-30",L719&lt;61,"Middle Age 31-54",L719&gt;=55,"Old 55+")</f>
        <v>Middle Age 31-54</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_xlfn.IFS(L720&lt;31,"Adolescent 0-30",L720&lt;61,"Middle Age 31-54",L720&gt;=55,"Old 55+")</f>
        <v>Middle Age 31-54</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cm="1">
        <f t="array" ref="M721">_xlfn.IFS(L721&lt;31,"Adolescent 0-30",L721&lt;61,"Middle Age 31-54",L721&gt;=55,"Old 55+")</f>
        <v>Middle Age 31-54</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cm="1">
        <f t="array" ref="M722">_xlfn.IFS(L722&lt;31,"Adolescent 0-30",L722&lt;61,"Middle Age 31-54",L722&gt;=55,"Old 55+")</f>
        <v>Middle Age 31-54</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_xlfn.IFS(L723&lt;31,"Adolescent 0-30",L723&lt;61,"Middle Age 31-54",L723&gt;=55,"Old 55+")</f>
        <v>Middle Age 31-54</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cm="1">
        <f t="array" ref="M724">_xlfn.IFS(L724&lt;31,"Adolescent 0-30",L724&lt;61,"Middle Age 31-54",L724&gt;=55,"Old 55+")</f>
        <v>Middle Age 31-54</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cm="1">
        <f t="array" ref="M725">_xlfn.IFS(L725&lt;31,"Adolescent 0-30",L725&lt;61,"Middle Age 31-54",L725&gt;=55,"Old 55+")</f>
        <v>Middle Age 31-54</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_xlfn.IFS(L726&lt;31,"Adolescent 0-30",L726&lt;61,"Middle Age 31-54",L726&gt;=55,"Old 55+")</f>
        <v>Middle Age 31-54</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_xlfn.IFS(L727&lt;31,"Adolescent 0-30",L727&lt;61,"Middle Age 31-54",L727&gt;=55,"Old 55+")</f>
        <v>Middle Age 31-54</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_xlfn.IFS(L728&lt;31,"Adolescent 0-30",L728&lt;61,"Middle Age 31-54",L728&gt;=55,"Old 55+")</f>
        <v>Middle Age 31-54</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_xlfn.IFS(L729&lt;31,"Adolescent 0-30",L729&lt;61,"Middle Age 31-54",L729&gt;=55,"Old 55+")</f>
        <v>Middle Age 31-54</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_xlfn.IFS(L730&lt;31,"Adolescent 0-30",L730&lt;61,"Middle Age 31-54",L730&gt;=55,"Old 55+")</f>
        <v>Adolescent 0-30</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cm="1">
        <f t="array" ref="M731">_xlfn.IFS(L731&lt;31,"Adolescent 0-30",L731&lt;61,"Middle Age 31-54",L731&gt;=55,"Old 55+")</f>
        <v>Middle Age 31-54</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cm="1">
        <f t="array" ref="M732">_xlfn.IFS(L732&lt;31,"Adolescent 0-30",L732&lt;61,"Middle Age 31-54",L732&gt;=55,"Old 55+")</f>
        <v>Middle Age 31-54</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_xlfn.IFS(L733&lt;31,"Adolescent 0-30",L733&lt;61,"Middle Age 31-54",L733&gt;=55,"Old 55+")</f>
        <v>Middle Age 31-54</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cm="1">
        <f t="array" ref="M734">_xlfn.IFS(L734&lt;31,"Adolescent 0-30",L734&lt;61,"Middle Age 31-54",L734&gt;=55,"Old 55+")</f>
        <v>Middle Age 31-54</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_xlfn.IFS(L735&lt;31,"Adolescent 0-30",L735&lt;61,"Middle Age 31-54",L735&gt;=55,"Old 55+")</f>
        <v>Middle Age 31-54</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cm="1">
        <f t="array" ref="M736">_xlfn.IFS(L736&lt;31,"Adolescent 0-30",L736&lt;61,"Middle Age 31-54",L736&gt;=55,"Old 55+")</f>
        <v>Middle Age 31-54</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cm="1">
        <f t="array" ref="M737">_xlfn.IFS(L737&lt;31,"Adolescent 0-30",L737&lt;61,"Middle Age 31-54",L737&gt;=55,"Old 55+")</f>
        <v>Adolescent 0-30</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_xlfn.IFS(L738&lt;31,"Adolescent 0-30",L738&lt;61,"Middle Age 31-54",L738&gt;=55,"Old 55+")</f>
        <v>Middle Age 31-54</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_xlfn.IFS(L739&lt;31,"Adolescent 0-30",L739&lt;61,"Middle Age 31-54",L739&gt;=55,"Old 55+")</f>
        <v>Middle Age 31-54</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cm="1">
        <f t="array" ref="M740">_xlfn.IFS(L740&lt;31,"Adolescent 0-30",L740&lt;61,"Middle Age 31-54",L740&gt;=55,"Old 55+")</f>
        <v>Middle Age 31-54</v>
      </c>
      <c r="N740" t="s">
        <v>15</v>
      </c>
    </row>
    <row r="741" spans="1:14" x14ac:dyDescent="0.3">
      <c r="A741">
        <v>11225</v>
      </c>
      <c r="B741" t="s">
        <v>36</v>
      </c>
      <c r="C741" t="s">
        <v>39</v>
      </c>
      <c r="D741" s="1">
        <v>60000</v>
      </c>
      <c r="E741">
        <v>2</v>
      </c>
      <c r="F741" t="s">
        <v>19</v>
      </c>
      <c r="G741" t="s">
        <v>21</v>
      </c>
      <c r="H741" t="s">
        <v>15</v>
      </c>
      <c r="I741">
        <v>1</v>
      </c>
      <c r="J741" t="s">
        <v>30</v>
      </c>
      <c r="K741" t="s">
        <v>32</v>
      </c>
      <c r="L741">
        <v>55</v>
      </c>
      <c r="M741" t="str" cm="1">
        <f t="array" ref="M741">_xlfn.IFS(L741&lt;31,"Adolescent 0-30",L741&lt;61,"Middle Age 31-54",L741&gt;=55,"Old 55+")</f>
        <v>Middle Age 31-54</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_xlfn.IFS(L742&lt;31,"Adolescent 0-30",L742&lt;61,"Middle Age 31-54",L742&gt;=55,"Old 55+")</f>
        <v>Adolescent 0-30</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cm="1">
        <f t="array" ref="M743">_xlfn.IFS(L743&lt;31,"Adolescent 0-30",L743&lt;61,"Middle Age 31-54",L743&gt;=55,"Old 55+")</f>
        <v>Middle Age 31-54</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_xlfn.IFS(L744&lt;31,"Adolescent 0-30",L744&lt;61,"Middle Age 31-54",L744&gt;=55,"Old 55+")</f>
        <v>Adolescent 0-30</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_xlfn.IFS(L745&lt;31,"Adolescent 0-30",L745&lt;61,"Middle Age 31-54",L745&gt;=55,"Old 55+")</f>
        <v>Middle Age 31-54</v>
      </c>
      <c r="N745" t="s">
        <v>18</v>
      </c>
    </row>
    <row r="746" spans="1:14" x14ac:dyDescent="0.3">
      <c r="A746">
        <v>20535</v>
      </c>
      <c r="B746" t="s">
        <v>36</v>
      </c>
      <c r="C746" t="s">
        <v>39</v>
      </c>
      <c r="D746" s="1">
        <v>70000</v>
      </c>
      <c r="E746">
        <v>4</v>
      </c>
      <c r="F746" t="s">
        <v>19</v>
      </c>
      <c r="G746" t="s">
        <v>21</v>
      </c>
      <c r="H746" t="s">
        <v>15</v>
      </c>
      <c r="I746">
        <v>1</v>
      </c>
      <c r="J746" t="s">
        <v>30</v>
      </c>
      <c r="K746" t="s">
        <v>32</v>
      </c>
      <c r="L746">
        <v>56</v>
      </c>
      <c r="M746" t="str" cm="1">
        <f t="array" ref="M746">_xlfn.IFS(L746&lt;31,"Adolescent 0-30",L746&lt;61,"Middle Age 31-54",L746&gt;=55,"Old 55+")</f>
        <v>Middle Age 31-54</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_xlfn.IFS(L747&lt;31,"Adolescent 0-30",L747&lt;61,"Middle Age 31-54",L747&gt;=55,"Old 55+")</f>
        <v>Middle Age 31-54</v>
      </c>
      <c r="N747" t="s">
        <v>15</v>
      </c>
    </row>
    <row r="748" spans="1:14" x14ac:dyDescent="0.3">
      <c r="A748">
        <v>28043</v>
      </c>
      <c r="B748" t="s">
        <v>36</v>
      </c>
      <c r="C748" t="s">
        <v>39</v>
      </c>
      <c r="D748" s="1">
        <v>60000</v>
      </c>
      <c r="E748">
        <v>2</v>
      </c>
      <c r="F748" t="s">
        <v>13</v>
      </c>
      <c r="G748" t="s">
        <v>28</v>
      </c>
      <c r="H748" t="s">
        <v>15</v>
      </c>
      <c r="I748">
        <v>0</v>
      </c>
      <c r="J748" t="s">
        <v>30</v>
      </c>
      <c r="K748" t="s">
        <v>32</v>
      </c>
      <c r="L748">
        <v>56</v>
      </c>
      <c r="M748" t="str" cm="1">
        <f t="array" ref="M748">_xlfn.IFS(L748&lt;31,"Adolescent 0-30",L748&lt;61,"Middle Age 31-54",L748&gt;=55,"Old 55+")</f>
        <v>Middle Age 31-54</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cm="1">
        <f t="array" ref="M749">_xlfn.IFS(L749&lt;31,"Adolescent 0-30",L749&lt;61,"Middle Age 31-54",L749&gt;=55,"Old 55+")</f>
        <v>Middle Age 31-54</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_xlfn.IFS(L750&lt;31,"Adolescent 0-30",L750&lt;61,"Middle Age 31-54",L750&gt;=55,"Old 55+")</f>
        <v>Old 55+</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cm="1">
        <f t="array" ref="M751">_xlfn.IFS(L751&lt;31,"Adolescent 0-30",L751&lt;61,"Middle Age 31-54",L751&gt;=55,"Old 55+")</f>
        <v>Middle Age 31-54</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_xlfn.IFS(L752&lt;31,"Adolescent 0-30",L752&lt;61,"Middle Age 31-54",L752&gt;=55,"Old 55+")</f>
        <v>Middle Age 31-54</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_xlfn.IFS(L753&lt;31,"Adolescent 0-30",L753&lt;61,"Middle Age 31-54",L753&gt;=55,"Old 55+")</f>
        <v>Middle Age 31-54</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_xlfn.IFS(L754&lt;31,"Adolescent 0-30",L754&lt;61,"Middle Age 31-54",L754&gt;=55,"Old 55+")</f>
        <v>Middle Age 31-54</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cm="1">
        <f t="array" ref="M755">_xlfn.IFS(L755&lt;31,"Adolescent 0-30",L755&lt;61,"Middle Age 31-54",L755&gt;=55,"Old 55+")</f>
        <v>Adolescent 0-30</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cm="1">
        <f t="array" ref="M756">_xlfn.IFS(L756&lt;31,"Adolescent 0-30",L756&lt;61,"Middle Age 31-54",L756&gt;=55,"Old 55+")</f>
        <v>Middle Age 31-54</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_xlfn.IFS(L757&lt;31,"Adolescent 0-30",L757&lt;61,"Middle Age 31-54",L757&gt;=55,"Old 55+")</f>
        <v>Middle Age 31-54</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_xlfn.IFS(L758&lt;31,"Adolescent 0-30",L758&lt;61,"Middle Age 31-54",L758&gt;=55,"Old 55+")</f>
        <v>Middle Age 31-54</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_xlfn.IFS(L759&lt;31,"Adolescent 0-30",L759&lt;61,"Middle Age 31-54",L759&gt;=55,"Old 55+")</f>
        <v>Middle Age 31-54</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cm="1">
        <f t="array" ref="M760">_xlfn.IFS(L760&lt;31,"Adolescent 0-30",L760&lt;61,"Middle Age 31-54",L760&gt;=55,"Old 55+")</f>
        <v>Middle Age 31-54</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cm="1">
        <f t="array" ref="M761">_xlfn.IFS(L761&lt;31,"Adolescent 0-30",L761&lt;61,"Middle Age 31-54",L761&gt;=55,"Old 55+")</f>
        <v>Middle Age 31-54</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_xlfn.IFS(L762&lt;31,"Adolescent 0-30",L762&lt;61,"Middle Age 31-54",L762&gt;=55,"Old 55+")</f>
        <v>Middle Age 31-54</v>
      </c>
      <c r="N762" t="s">
        <v>18</v>
      </c>
    </row>
    <row r="763" spans="1:14" x14ac:dyDescent="0.3">
      <c r="A763">
        <v>13216</v>
      </c>
      <c r="B763" t="s">
        <v>36</v>
      </c>
      <c r="C763" t="s">
        <v>39</v>
      </c>
      <c r="D763" s="1">
        <v>60000</v>
      </c>
      <c r="E763">
        <v>5</v>
      </c>
      <c r="F763" t="s">
        <v>13</v>
      </c>
      <c r="G763" t="s">
        <v>28</v>
      </c>
      <c r="H763" t="s">
        <v>15</v>
      </c>
      <c r="I763">
        <v>3</v>
      </c>
      <c r="J763" t="s">
        <v>30</v>
      </c>
      <c r="K763" t="s">
        <v>32</v>
      </c>
      <c r="L763">
        <v>59</v>
      </c>
      <c r="M763" t="str" cm="1">
        <f t="array" ref="M763">_xlfn.IFS(L763&lt;31,"Adolescent 0-30",L763&lt;61,"Middle Age 31-54",L763&gt;=55,"Old 55+")</f>
        <v>Middle Age 31-54</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_xlfn.IFS(L764&lt;31,"Adolescent 0-30",L764&lt;61,"Middle Age 31-54",L764&gt;=55,"Old 55+")</f>
        <v>Middle Age 31-54</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_xlfn.IFS(L765&lt;31,"Adolescent 0-30",L765&lt;61,"Middle Age 31-54",L765&gt;=55,"Old 55+")</f>
        <v>Middle Age 31-54</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cm="1">
        <f t="array" ref="M766">_xlfn.IFS(L766&lt;31,"Adolescent 0-30",L766&lt;61,"Middle Age 31-54",L766&gt;=55,"Old 55+")</f>
        <v>Adolescent 0-30</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cm="1">
        <f t="array" ref="M767">_xlfn.IFS(L767&lt;31,"Adolescent 0-30",L767&lt;61,"Middle Age 31-54",L767&gt;=55,"Old 55+")</f>
        <v>Middle Age 31-54</v>
      </c>
      <c r="N767" t="s">
        <v>15</v>
      </c>
    </row>
    <row r="768" spans="1:14" x14ac:dyDescent="0.3">
      <c r="A768">
        <v>14608</v>
      </c>
      <c r="B768" t="s">
        <v>36</v>
      </c>
      <c r="C768" t="s">
        <v>38</v>
      </c>
      <c r="D768" s="1">
        <v>50000</v>
      </c>
      <c r="E768">
        <v>4</v>
      </c>
      <c r="F768" t="s">
        <v>13</v>
      </c>
      <c r="G768" t="s">
        <v>14</v>
      </c>
      <c r="H768" t="s">
        <v>15</v>
      </c>
      <c r="I768">
        <v>3</v>
      </c>
      <c r="J768" t="s">
        <v>30</v>
      </c>
      <c r="K768" t="s">
        <v>32</v>
      </c>
      <c r="L768">
        <v>42</v>
      </c>
      <c r="M768" t="str" cm="1">
        <f t="array" ref="M768">_xlfn.IFS(L768&lt;31,"Adolescent 0-30",L768&lt;61,"Middle Age 31-54",L768&gt;=55,"Old 55+")</f>
        <v>Middle Age 31-54</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cm="1">
        <f t="array" ref="M769">_xlfn.IFS(L769&lt;31,"Adolescent 0-30",L769&lt;61,"Middle Age 31-54",L769&gt;=55,"Old 55+")</f>
        <v>Middle Age 31-54</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cm="1">
        <f t="array" ref="M770">_xlfn.IFS(L770&lt;31,"Adolescent 0-30",L770&lt;61,"Middle Age 31-54",L770&gt;=55,"Old 55+")</f>
        <v>Middle Age 31-54</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cm="1">
        <f t="array" ref="M771">_xlfn.IFS(L771&lt;31,"Adolescent 0-30",L771&lt;61,"Middle Age 31-54",L771&gt;=55,"Old 55+")</f>
        <v>Middle Age 31-54</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_xlfn.IFS(L772&lt;31,"Adolescent 0-30",L772&lt;61,"Middle Age 31-54",L772&gt;=55,"Old 55+")</f>
        <v>Middle Age 31-54</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_xlfn.IFS(L773&lt;31,"Adolescent 0-30",L773&lt;61,"Middle Age 31-54",L773&gt;=55,"Old 55+")</f>
        <v>Middle Age 31-54</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_xlfn.IFS(L774&lt;31,"Adolescent 0-30",L774&lt;61,"Middle Age 31-54",L774&gt;=55,"Old 55+")</f>
        <v>Middle Age 31-54</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cm="1">
        <f t="array" ref="M775">_xlfn.IFS(L775&lt;31,"Adolescent 0-30",L775&lt;61,"Middle Age 31-54",L775&gt;=55,"Old 55+")</f>
        <v>Middle Age 31-54</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cm="1">
        <f t="array" ref="M776">_xlfn.IFS(L776&lt;31,"Adolescent 0-30",L776&lt;61,"Middle Age 31-54",L776&gt;=55,"Old 55+")</f>
        <v>Middle Age 31-54</v>
      </c>
      <c r="N776" t="s">
        <v>15</v>
      </c>
    </row>
    <row r="777" spans="1:14" x14ac:dyDescent="0.3">
      <c r="A777">
        <v>29030</v>
      </c>
      <c r="B777" t="s">
        <v>36</v>
      </c>
      <c r="C777" t="s">
        <v>38</v>
      </c>
      <c r="D777" s="1">
        <v>70000</v>
      </c>
      <c r="E777">
        <v>2</v>
      </c>
      <c r="F777" t="s">
        <v>29</v>
      </c>
      <c r="G777" t="s">
        <v>14</v>
      </c>
      <c r="H777" t="s">
        <v>15</v>
      </c>
      <c r="I777">
        <v>2</v>
      </c>
      <c r="J777" t="s">
        <v>30</v>
      </c>
      <c r="K777" t="s">
        <v>32</v>
      </c>
      <c r="L777">
        <v>54</v>
      </c>
      <c r="M777" t="str" cm="1">
        <f t="array" ref="M777">_xlfn.IFS(L777&lt;31,"Adolescent 0-30",L777&lt;61,"Middle Age 31-54",L777&gt;=55,"Old 55+")</f>
        <v>Middle Age 31-54</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_xlfn.IFS(L778&lt;31,"Adolescent 0-30",L778&lt;61,"Middle Age 31-54",L778&gt;=55,"Old 55+")</f>
        <v>Middle Age 31-54</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_xlfn.IFS(L779&lt;31,"Adolescent 0-30",L779&lt;61,"Middle Age 31-54",L779&gt;=55,"Old 55+")</f>
        <v>Adolescent 0-30</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_xlfn.IFS(L780&lt;31,"Adolescent 0-30",L780&lt;61,"Middle Age 31-54",L780&gt;=55,"Old 55+")</f>
        <v>Middle Age 31-54</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_xlfn.IFS(L781&lt;31,"Adolescent 0-30",L781&lt;61,"Middle Age 31-54",L781&gt;=55,"Old 55+")</f>
        <v>Middle Age 31-54</v>
      </c>
      <c r="N781" t="s">
        <v>15</v>
      </c>
    </row>
    <row r="782" spans="1:14" x14ac:dyDescent="0.3">
      <c r="A782">
        <v>18105</v>
      </c>
      <c r="B782" t="s">
        <v>36</v>
      </c>
      <c r="C782" t="s">
        <v>39</v>
      </c>
      <c r="D782" s="1">
        <v>60000</v>
      </c>
      <c r="E782">
        <v>2</v>
      </c>
      <c r="F782" t="s">
        <v>19</v>
      </c>
      <c r="G782" t="s">
        <v>21</v>
      </c>
      <c r="H782" t="s">
        <v>15</v>
      </c>
      <c r="I782">
        <v>1</v>
      </c>
      <c r="J782" t="s">
        <v>30</v>
      </c>
      <c r="K782" t="s">
        <v>32</v>
      </c>
      <c r="L782">
        <v>55</v>
      </c>
      <c r="M782" t="str" cm="1">
        <f t="array" ref="M782">_xlfn.IFS(L782&lt;31,"Adolescent 0-30",L782&lt;61,"Middle Age 31-54",L782&gt;=55,"Old 55+")</f>
        <v>Middle Age 31-54</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_xlfn.IFS(L783&lt;31,"Adolescent 0-30",L783&lt;61,"Middle Age 31-54",L783&gt;=55,"Old 55+")</f>
        <v>Middle Age 31-54</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_xlfn.IFS(L784&lt;31,"Adolescent 0-30",L784&lt;61,"Middle Age 31-54",L784&gt;=55,"Old 55+")</f>
        <v>Middle Age 31-54</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_xlfn.IFS(L785&lt;31,"Adolescent 0-30",L785&lt;61,"Middle Age 31-54",L785&gt;=55,"Old 55+")</f>
        <v>Middle Age 31-54</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cm="1">
        <f t="array" ref="M786">_xlfn.IFS(L786&lt;31,"Adolescent 0-30",L786&lt;61,"Middle Age 31-54",L786&gt;=55,"Old 55+")</f>
        <v>Middle Age 31-54</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cm="1">
        <f t="array" ref="M787">_xlfn.IFS(L787&lt;31,"Adolescent 0-30",L787&lt;61,"Middle Age 31-54",L787&gt;=55,"Old 55+")</f>
        <v>Adolescent 0-30</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cm="1">
        <f t="array" ref="M788">_xlfn.IFS(L788&lt;31,"Adolescent 0-30",L788&lt;61,"Middle Age 31-54",L788&gt;=55,"Old 55+")</f>
        <v>Middle Age 31-54</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cm="1">
        <f t="array" ref="M789">_xlfn.IFS(L789&lt;31,"Adolescent 0-30",L789&lt;61,"Middle Age 31-54",L789&gt;=55,"Old 55+")</f>
        <v>Middle Age 31-54</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cm="1">
        <f t="array" ref="M790">_xlfn.IFS(L790&lt;31,"Adolescent 0-30",L790&lt;61,"Middle Age 31-54",L790&gt;=55,"Old 55+")</f>
        <v>Middle Age 31-54</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_xlfn.IFS(L791&lt;31,"Adolescent 0-30",L791&lt;61,"Middle Age 31-54",L791&gt;=55,"Old 55+")</f>
        <v>Middle Age 31-54</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cm="1">
        <f t="array" ref="M792">_xlfn.IFS(L792&lt;31,"Adolescent 0-30",L792&lt;61,"Middle Age 31-54",L792&gt;=55,"Old 55+")</f>
        <v>Middle Age 31-54</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_xlfn.IFS(L793&lt;31,"Adolescent 0-30",L793&lt;61,"Middle Age 31-54",L793&gt;=55,"Old 55+")</f>
        <v>Adolescent 0-30</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_xlfn.IFS(L794&lt;31,"Adolescent 0-30",L794&lt;61,"Middle Age 31-54",L794&gt;=55,"Old 55+")</f>
        <v>Middle Age 31-54</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_xlfn.IFS(L795&lt;31,"Adolescent 0-30",L795&lt;61,"Middle Age 31-54",L795&gt;=55,"Old 55+")</f>
        <v>Middle Age 31-54</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_xlfn.IFS(L796&lt;31,"Adolescent 0-30",L796&lt;61,"Middle Age 31-54",L796&gt;=55,"Old 55+")</f>
        <v>Old 55+</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_xlfn.IFS(L797&lt;31,"Adolescent 0-30",L797&lt;61,"Middle Age 31-54",L797&gt;=55,"Old 55+")</f>
        <v>Middle Age 31-54</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_xlfn.IFS(L798&lt;31,"Adolescent 0-30",L798&lt;61,"Middle Age 31-54",L798&gt;=55,"Old 55+")</f>
        <v>Middle Age 31-54</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_xlfn.IFS(L799&lt;31,"Adolescent 0-30",L799&lt;61,"Middle Age 31-54",L799&gt;=55,"Old 55+")</f>
        <v>Adolescent 0-30</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cm="1">
        <f t="array" ref="M800">_xlfn.IFS(L800&lt;31,"Adolescent 0-30",L800&lt;61,"Middle Age 31-54",L800&gt;=55,"Old 55+")</f>
        <v>Adolescent 0-30</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cm="1">
        <f t="array" ref="M801">_xlfn.IFS(L801&lt;31,"Adolescent 0-30",L801&lt;61,"Middle Age 31-54",L801&gt;=55,"Old 55+")</f>
        <v>Middle Age 31-54</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_xlfn.IFS(L802&lt;31,"Adolescent 0-30",L802&lt;61,"Middle Age 31-54",L802&gt;=55,"Old 55+")</f>
        <v>Middle Age 31-54</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_xlfn.IFS(L803&lt;31,"Adolescent 0-30",L803&lt;61,"Middle Age 31-54",L803&gt;=55,"Old 55+")</f>
        <v>Old 55+</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_xlfn.IFS(L804&lt;31,"Adolescent 0-30",L804&lt;61,"Middle Age 31-54",L804&gt;=55,"Old 55+")</f>
        <v>Adolescent 0-30</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_xlfn.IFS(L805&lt;31,"Adolescent 0-30",L805&lt;61,"Middle Age 31-54",L805&gt;=55,"Old 55+")</f>
        <v>Adolescent 0-30</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_xlfn.IFS(L806&lt;31,"Adolescent 0-30",L806&lt;61,"Middle Age 31-54",L806&gt;=55,"Old 55+")</f>
        <v>Adolescent 0-30</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cm="1">
        <f t="array" ref="M807">_xlfn.IFS(L807&lt;31,"Adolescent 0-30",L807&lt;61,"Middle Age 31-54",L807&gt;=55,"Old 55+")</f>
        <v>Middle Age 31-54</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cm="1">
        <f t="array" ref="M808">_xlfn.IFS(L808&lt;31,"Adolescent 0-30",L808&lt;61,"Middle Age 31-54",L808&gt;=55,"Old 55+")</f>
        <v>Middle Age 31-54</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cm="1">
        <f t="array" ref="M809">_xlfn.IFS(L809&lt;31,"Adolescent 0-30",L809&lt;61,"Middle Age 31-54",L809&gt;=55,"Old 55+")</f>
        <v>Middle Age 31-54</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_xlfn.IFS(L810&lt;31,"Adolescent 0-30",L810&lt;61,"Middle Age 31-54",L810&gt;=55,"Old 55+")</f>
        <v>Middle Age 31-54</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cm="1">
        <f t="array" ref="M811">_xlfn.IFS(L811&lt;31,"Adolescent 0-30",L811&lt;61,"Middle Age 31-54",L811&gt;=55,"Old 55+")</f>
        <v>Old 55+</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cm="1">
        <f t="array" ref="M812">_xlfn.IFS(L812&lt;31,"Adolescent 0-30",L812&lt;61,"Middle Age 31-54",L812&gt;=55,"Old 55+")</f>
        <v>Middle Age 31-54</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_xlfn.IFS(L813&lt;31,"Adolescent 0-30",L813&lt;61,"Middle Age 31-54",L813&gt;=55,"Old 55+")</f>
        <v>Middle Age 31-54</v>
      </c>
      <c r="N813" t="s">
        <v>18</v>
      </c>
    </row>
    <row r="814" spans="1:14" x14ac:dyDescent="0.3">
      <c r="A814">
        <v>15749</v>
      </c>
      <c r="B814" t="s">
        <v>37</v>
      </c>
      <c r="C814" t="s">
        <v>39</v>
      </c>
      <c r="D814" s="1">
        <v>70000</v>
      </c>
      <c r="E814">
        <v>4</v>
      </c>
      <c r="F814" t="s">
        <v>13</v>
      </c>
      <c r="G814" t="s">
        <v>28</v>
      </c>
      <c r="H814" t="s">
        <v>15</v>
      </c>
      <c r="I814">
        <v>2</v>
      </c>
      <c r="J814" t="s">
        <v>30</v>
      </c>
      <c r="K814" t="s">
        <v>32</v>
      </c>
      <c r="L814">
        <v>61</v>
      </c>
      <c r="M814" t="str" cm="1">
        <f t="array" ref="M814">_xlfn.IFS(L814&lt;31,"Adolescent 0-30",L814&lt;61,"Middle Age 31-54",L814&gt;=55,"Old 55+")</f>
        <v>Old 55+</v>
      </c>
      <c r="N814" t="s">
        <v>18</v>
      </c>
    </row>
    <row r="815" spans="1:14" x14ac:dyDescent="0.3">
      <c r="A815">
        <v>25899</v>
      </c>
      <c r="B815" t="s">
        <v>36</v>
      </c>
      <c r="C815" t="s">
        <v>39</v>
      </c>
      <c r="D815" s="1">
        <v>70000</v>
      </c>
      <c r="E815">
        <v>2</v>
      </c>
      <c r="F815" t="s">
        <v>27</v>
      </c>
      <c r="G815" t="s">
        <v>21</v>
      </c>
      <c r="H815" t="s">
        <v>15</v>
      </c>
      <c r="I815">
        <v>2</v>
      </c>
      <c r="J815" t="s">
        <v>30</v>
      </c>
      <c r="K815" t="s">
        <v>32</v>
      </c>
      <c r="L815">
        <v>53</v>
      </c>
      <c r="M815" t="str" cm="1">
        <f t="array" ref="M815">_xlfn.IFS(L815&lt;31,"Adolescent 0-30",L815&lt;61,"Middle Age 31-54",L815&gt;=55,"Old 55+")</f>
        <v>Middle Age 31-54</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cm="1">
        <f t="array" ref="M816">_xlfn.IFS(L816&lt;31,"Adolescent 0-30",L816&lt;61,"Middle Age 31-54",L816&gt;=55,"Old 55+")</f>
        <v>Old 55+</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_xlfn.IFS(L817&lt;31,"Adolescent 0-30",L817&lt;61,"Middle Age 31-54",L817&gt;=55,"Old 55+")</f>
        <v>Adolescent 0-30</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cm="1">
        <f t="array" ref="M818">_xlfn.IFS(L818&lt;31,"Adolescent 0-30",L818&lt;61,"Middle Age 31-54",L818&gt;=55,"Old 55+")</f>
        <v>Middle Age 31-54</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cm="1">
        <f t="array" ref="M819">_xlfn.IFS(L819&lt;31,"Adolescent 0-30",L819&lt;61,"Middle Age 31-54",L819&gt;=55,"Old 55+")</f>
        <v>Middle Age 31-54</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_xlfn.IFS(L820&lt;31,"Adolescent 0-30",L820&lt;61,"Middle Age 31-54",L820&gt;=55,"Old 55+")</f>
        <v>Adolescent 0-30</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cm="1">
        <f t="array" ref="M821">_xlfn.IFS(L821&lt;31,"Adolescent 0-30",L821&lt;61,"Middle Age 31-54",L821&gt;=55,"Old 55+")</f>
        <v>Adolescent 0-30</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_xlfn.IFS(L822&lt;31,"Adolescent 0-30",L822&lt;61,"Middle Age 31-54",L822&gt;=55,"Old 55+")</f>
        <v>Middle Age 31-54</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_xlfn.IFS(L823&lt;31,"Adolescent 0-30",L823&lt;61,"Middle Age 31-54",L823&gt;=55,"Old 55+")</f>
        <v>Middle Age 31-54</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_xlfn.IFS(L824&lt;31,"Adolescent 0-30",L824&lt;61,"Middle Age 31-54",L824&gt;=55,"Old 55+")</f>
        <v>Middle Age 31-54</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cm="1">
        <f t="array" ref="M825">_xlfn.IFS(L825&lt;31,"Adolescent 0-30",L825&lt;61,"Middle Age 31-54",L825&gt;=55,"Old 55+")</f>
        <v>Middle Age 31-54</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_xlfn.IFS(L826&lt;31,"Adolescent 0-30",L826&lt;61,"Middle Age 31-54",L826&gt;=55,"Old 55+")</f>
        <v>Middle Age 31-54</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_xlfn.IFS(L827&lt;31,"Adolescent 0-30",L827&lt;61,"Middle Age 31-54",L827&gt;=55,"Old 55+")</f>
        <v>Middle Age 31-54</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_xlfn.IFS(L828&lt;31,"Adolescent 0-30",L828&lt;61,"Middle Age 31-54",L828&gt;=55,"Old 55+")</f>
        <v>Middle Age 31-54</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cm="1">
        <f t="array" ref="M829">_xlfn.IFS(L829&lt;31,"Adolescent 0-30",L829&lt;61,"Middle Age 31-54",L829&gt;=55,"Old 55+")</f>
        <v>Middle Age 31-54</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cm="1">
        <f t="array" ref="M830">_xlfn.IFS(L830&lt;31,"Adolescent 0-30",L830&lt;61,"Middle Age 31-54",L830&gt;=55,"Old 55+")</f>
        <v>Adolescent 0-30</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_xlfn.IFS(L831&lt;31,"Adolescent 0-30",L831&lt;61,"Middle Age 31-54",L831&gt;=55,"Old 55+")</f>
        <v>Old 55+</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_xlfn.IFS(L832&lt;31,"Adolescent 0-30",L832&lt;61,"Middle Age 31-54",L832&gt;=55,"Old 55+")</f>
        <v>Middle Age 31-54</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cm="1">
        <f t="array" ref="M833">_xlfn.IFS(L833&lt;31,"Adolescent 0-30",L833&lt;61,"Middle Age 31-54",L833&gt;=55,"Old 55+")</f>
        <v>Middle Age 31-54</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cm="1">
        <f t="array" ref="M834">_xlfn.IFS(L834&lt;31,"Adolescent 0-30",L834&lt;61,"Middle Age 31-54",L834&gt;=55,"Old 55+")</f>
        <v>Middle Age 31-54</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cm="1">
        <f t="array" ref="M835">_xlfn.IFS(L835&lt;31,"Adolescent 0-30",L835&lt;61,"Middle Age 31-54",L835&gt;=55,"Old 55+")</f>
        <v>Middle Age 31-54</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cm="1">
        <f t="array" ref="M836">_xlfn.IFS(L836&lt;31,"Adolescent 0-30",L836&lt;61,"Middle Age 31-54",L836&gt;=55,"Old 55+")</f>
        <v>Middle Age 31-54</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cm="1">
        <f t="array" ref="M837">_xlfn.IFS(L837&lt;31,"Adolescent 0-30",L837&lt;61,"Middle Age 31-54",L837&gt;=55,"Old 55+")</f>
        <v>Middle Age 31-54</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cm="1">
        <f t="array" ref="M838">_xlfn.IFS(L838&lt;31,"Adolescent 0-30",L838&lt;61,"Middle Age 31-54",L838&gt;=55,"Old 55+")</f>
        <v>Adolescent 0-30</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_xlfn.IFS(L839&lt;31,"Adolescent 0-30",L839&lt;61,"Middle Age 31-54",L839&gt;=55,"Old 55+")</f>
        <v>Middle Age 31-54</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cm="1">
        <f t="array" ref="M840">_xlfn.IFS(L840&lt;31,"Adolescent 0-30",L840&lt;61,"Middle Age 31-54",L840&gt;=55,"Old 55+")</f>
        <v>Middle Age 31-54</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cm="1">
        <f t="array" ref="M841">_xlfn.IFS(L841&lt;31,"Adolescent 0-30",L841&lt;61,"Middle Age 31-54",L841&gt;=55,"Old 55+")</f>
        <v>Middle Age 31-54</v>
      </c>
      <c r="N841" t="s">
        <v>15</v>
      </c>
    </row>
    <row r="842" spans="1:14" x14ac:dyDescent="0.3">
      <c r="A842">
        <v>11233</v>
      </c>
      <c r="B842" t="s">
        <v>36</v>
      </c>
      <c r="C842" t="s">
        <v>38</v>
      </c>
      <c r="D842" s="1">
        <v>70000</v>
      </c>
      <c r="E842">
        <v>4</v>
      </c>
      <c r="F842" t="s">
        <v>19</v>
      </c>
      <c r="G842" t="s">
        <v>21</v>
      </c>
      <c r="H842" t="s">
        <v>15</v>
      </c>
      <c r="I842">
        <v>2</v>
      </c>
      <c r="J842" t="s">
        <v>30</v>
      </c>
      <c r="K842" t="s">
        <v>32</v>
      </c>
      <c r="L842">
        <v>53</v>
      </c>
      <c r="M842" t="str" cm="1">
        <f t="array" ref="M842">_xlfn.IFS(L842&lt;31,"Adolescent 0-30",L842&lt;61,"Middle Age 31-54",L842&gt;=55,"Old 55+")</f>
        <v>Middle Age 31-54</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_xlfn.IFS(L843&lt;31,"Adolescent 0-30",L843&lt;61,"Middle Age 31-54",L843&gt;=55,"Old 55+")</f>
        <v>Old 55+</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cm="1">
        <f t="array" ref="M844">_xlfn.IFS(L844&lt;31,"Adolescent 0-30",L844&lt;61,"Middle Age 31-54",L844&gt;=55,"Old 55+")</f>
        <v>Middle Age 31-54</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_xlfn.IFS(L845&lt;31,"Adolescent 0-30",L845&lt;61,"Middle Age 31-54",L845&gt;=55,"Old 55+")</f>
        <v>Middle Age 31-54</v>
      </c>
      <c r="N845" t="s">
        <v>18</v>
      </c>
    </row>
    <row r="846" spans="1:14" x14ac:dyDescent="0.3">
      <c r="A846">
        <v>22743</v>
      </c>
      <c r="B846" t="s">
        <v>36</v>
      </c>
      <c r="C846" t="s">
        <v>39</v>
      </c>
      <c r="D846" s="1">
        <v>40000</v>
      </c>
      <c r="E846">
        <v>5</v>
      </c>
      <c r="F846" t="s">
        <v>27</v>
      </c>
      <c r="G846" t="s">
        <v>21</v>
      </c>
      <c r="H846" t="s">
        <v>15</v>
      </c>
      <c r="I846">
        <v>2</v>
      </c>
      <c r="J846" t="s">
        <v>30</v>
      </c>
      <c r="K846" t="s">
        <v>32</v>
      </c>
      <c r="L846">
        <v>60</v>
      </c>
      <c r="M846" t="str" cm="1">
        <f t="array" ref="M846">_xlfn.IFS(L846&lt;31,"Adolescent 0-30",L846&lt;61,"Middle Age 31-54",L846&gt;=55,"Old 55+")</f>
        <v>Middle Age 31-54</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cm="1">
        <f t="array" ref="M847">_xlfn.IFS(L847&lt;31,"Adolescent 0-30",L847&lt;61,"Middle Age 31-54",L847&gt;=55,"Old 55+")</f>
        <v>Middle Age 31-54</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cm="1">
        <f t="array" ref="M848">_xlfn.IFS(L848&lt;31,"Adolescent 0-30",L848&lt;61,"Middle Age 31-54",L848&gt;=55,"Old 55+")</f>
        <v>Middle Age 31-54</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cm="1">
        <f t="array" ref="M849">_xlfn.IFS(L849&lt;31,"Adolescent 0-30",L849&lt;61,"Middle Age 31-54",L849&gt;=55,"Old 55+")</f>
        <v>Adolescent 0-30</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_xlfn.IFS(L850&lt;31,"Adolescent 0-30",L850&lt;61,"Middle Age 31-54",L850&gt;=55,"Old 55+")</f>
        <v>Middle Age 31-54</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cm="1">
        <f t="array" ref="M851">_xlfn.IFS(L851&lt;31,"Adolescent 0-30",L851&lt;61,"Middle Age 31-54",L851&gt;=55,"Old 55+")</f>
        <v>Middle Age 31-54</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cm="1">
        <f t="array" ref="M852">_xlfn.IFS(L852&lt;31,"Adolescent 0-30",L852&lt;61,"Middle Age 31-54",L852&gt;=55,"Old 55+")</f>
        <v>Old 55+</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_xlfn.IFS(L853&lt;31,"Adolescent 0-30",L853&lt;61,"Middle Age 31-54",L853&gt;=55,"Old 55+")</f>
        <v>Middle Age 31-54</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_xlfn.IFS(L854&lt;31,"Adolescent 0-30",L854&lt;61,"Middle Age 31-54",L854&gt;=55,"Old 55+")</f>
        <v>Middle Age 31-54</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_xlfn.IFS(L855&lt;31,"Adolescent 0-30",L855&lt;61,"Middle Age 31-54",L855&gt;=55,"Old 55+")</f>
        <v>Middle Age 31-54</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cm="1">
        <f t="array" ref="M856">_xlfn.IFS(L856&lt;31,"Adolescent 0-30",L856&lt;61,"Middle Age 31-54",L856&gt;=55,"Old 55+")</f>
        <v>Middle Age 31-54</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cm="1">
        <f t="array" ref="M857">_xlfn.IFS(L857&lt;31,"Adolescent 0-30",L857&lt;61,"Middle Age 31-54",L857&gt;=55,"Old 55+")</f>
        <v>Middle Age 31-54</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_xlfn.IFS(L858&lt;31,"Adolescent 0-30",L858&lt;61,"Middle Age 31-54",L858&gt;=55,"Old 55+")</f>
        <v>Adolescent 0-30</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cm="1">
        <f t="array" ref="M859">_xlfn.IFS(L859&lt;31,"Adolescent 0-30",L859&lt;61,"Middle Age 31-54",L859&gt;=55,"Old 55+")</f>
        <v>Middle Age 31-54</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_xlfn.IFS(L860&lt;31,"Adolescent 0-30",L860&lt;61,"Middle Age 31-54",L860&gt;=55,"Old 55+")</f>
        <v>Middle Age 31-54</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_xlfn.IFS(L861&lt;31,"Adolescent 0-30",L861&lt;61,"Middle Age 31-54",L861&gt;=55,"Old 55+")</f>
        <v>Middle Age 31-54</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_xlfn.IFS(L862&lt;31,"Adolescent 0-30",L862&lt;61,"Middle Age 31-54",L862&gt;=55,"Old 55+")</f>
        <v>Middle Age 31-54</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cm="1">
        <f t="array" ref="M863">_xlfn.IFS(L863&lt;31,"Adolescent 0-30",L863&lt;61,"Middle Age 31-54",L863&gt;=55,"Old 55+")</f>
        <v>Middle Age 31-54</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_xlfn.IFS(L864&lt;31,"Adolescent 0-30",L864&lt;61,"Middle Age 31-54",L864&gt;=55,"Old 55+")</f>
        <v>Middle Age 31-54</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_xlfn.IFS(L865&lt;31,"Adolescent 0-30",L865&lt;61,"Middle Age 31-54",L865&gt;=55,"Old 55+")</f>
        <v>Middle Age 31-54</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_xlfn.IFS(L866&lt;31,"Adolescent 0-30",L866&lt;61,"Middle Age 31-54",L866&gt;=55,"Old 55+")</f>
        <v>Middle Age 31-54</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cm="1">
        <f t="array" ref="M867">_xlfn.IFS(L867&lt;31,"Adolescent 0-30",L867&lt;61,"Middle Age 31-54",L867&gt;=55,"Old 55+")</f>
        <v>Middle Age 31-54</v>
      </c>
      <c r="N867" t="s">
        <v>15</v>
      </c>
    </row>
    <row r="868" spans="1:14" x14ac:dyDescent="0.3">
      <c r="A868">
        <v>28052</v>
      </c>
      <c r="B868" t="s">
        <v>36</v>
      </c>
      <c r="C868" t="s">
        <v>38</v>
      </c>
      <c r="D868" s="1">
        <v>60000</v>
      </c>
      <c r="E868">
        <v>2</v>
      </c>
      <c r="F868" t="s">
        <v>27</v>
      </c>
      <c r="G868" t="s">
        <v>21</v>
      </c>
      <c r="H868" t="s">
        <v>15</v>
      </c>
      <c r="I868">
        <v>2</v>
      </c>
      <c r="J868" t="s">
        <v>30</v>
      </c>
      <c r="K868" t="s">
        <v>32</v>
      </c>
      <c r="L868">
        <v>55</v>
      </c>
      <c r="M868" t="str" cm="1">
        <f t="array" ref="M868">_xlfn.IFS(L868&lt;31,"Adolescent 0-30",L868&lt;61,"Middle Age 31-54",L868&gt;=55,"Old 55+")</f>
        <v>Middle Age 31-54</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_xlfn.IFS(L869&lt;31,"Adolescent 0-30",L869&lt;61,"Middle Age 31-54",L869&gt;=55,"Old 55+")</f>
        <v>Middle Age 31-54</v>
      </c>
      <c r="N869" t="s">
        <v>18</v>
      </c>
    </row>
    <row r="870" spans="1:14" x14ac:dyDescent="0.3">
      <c r="A870">
        <v>24955</v>
      </c>
      <c r="B870" t="s">
        <v>37</v>
      </c>
      <c r="C870" t="s">
        <v>38</v>
      </c>
      <c r="D870" s="1">
        <v>30000</v>
      </c>
      <c r="E870">
        <v>5</v>
      </c>
      <c r="F870" t="s">
        <v>29</v>
      </c>
      <c r="G870" t="s">
        <v>14</v>
      </c>
      <c r="H870" t="s">
        <v>15</v>
      </c>
      <c r="I870">
        <v>3</v>
      </c>
      <c r="J870" t="s">
        <v>30</v>
      </c>
      <c r="K870" t="s">
        <v>32</v>
      </c>
      <c r="L870">
        <v>60</v>
      </c>
      <c r="M870" t="str" cm="1">
        <f t="array" ref="M870">_xlfn.IFS(L870&lt;31,"Adolescent 0-30",L870&lt;61,"Middle Age 31-54",L870&gt;=55,"Old 55+")</f>
        <v>Middle Age 31-54</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cm="1">
        <f t="array" ref="M871">_xlfn.IFS(L871&lt;31,"Adolescent 0-30",L871&lt;61,"Middle Age 31-54",L871&gt;=55,"Old 55+")</f>
        <v>Middle Age 31-54</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_xlfn.IFS(L872&lt;31,"Adolescent 0-30",L872&lt;61,"Middle Age 31-54",L872&gt;=55,"Old 55+")</f>
        <v>Middle Age 31-54</v>
      </c>
      <c r="N872" t="s">
        <v>18</v>
      </c>
    </row>
    <row r="873" spans="1:14" x14ac:dyDescent="0.3">
      <c r="A873">
        <v>11219</v>
      </c>
      <c r="B873" t="s">
        <v>36</v>
      </c>
      <c r="C873" t="s">
        <v>38</v>
      </c>
      <c r="D873" s="1">
        <v>60000</v>
      </c>
      <c r="E873">
        <v>2</v>
      </c>
      <c r="F873" t="s">
        <v>27</v>
      </c>
      <c r="G873" t="s">
        <v>21</v>
      </c>
      <c r="H873" t="s">
        <v>15</v>
      </c>
      <c r="I873">
        <v>2</v>
      </c>
      <c r="J873" t="s">
        <v>30</v>
      </c>
      <c r="K873" t="s">
        <v>32</v>
      </c>
      <c r="L873">
        <v>55</v>
      </c>
      <c r="M873" t="str" cm="1">
        <f t="array" ref="M873">_xlfn.IFS(L873&lt;31,"Adolescent 0-30",L873&lt;61,"Middle Age 31-54",L873&gt;=55,"Old 55+")</f>
        <v>Middle Age 31-54</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cm="1">
        <f t="array" ref="M874">_xlfn.IFS(L874&lt;31,"Adolescent 0-30",L874&lt;61,"Middle Age 31-54",L874&gt;=55,"Old 55+")</f>
        <v>Middle Age 31-54</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_xlfn.IFS(L875&lt;31,"Adolescent 0-30",L875&lt;61,"Middle Age 31-54",L875&gt;=55,"Old 55+")</f>
        <v>Middle Age 31-54</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cm="1">
        <f t="array" ref="M876">_xlfn.IFS(L876&lt;31,"Adolescent 0-30",L876&lt;61,"Middle Age 31-54",L876&gt;=55,"Old 55+")</f>
        <v>Middle Age 31-54</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cm="1">
        <f t="array" ref="M877">_xlfn.IFS(L877&lt;31,"Adolescent 0-30",L877&lt;61,"Middle Age 31-54",L877&gt;=55,"Old 55+")</f>
        <v>Middle Age 31-54</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_xlfn.IFS(L878&lt;31,"Adolescent 0-30",L878&lt;61,"Middle Age 31-54",L878&gt;=55,"Old 55+")</f>
        <v>Adolescent 0-30</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_xlfn.IFS(L879&lt;31,"Adolescent 0-30",L879&lt;61,"Middle Age 31-54",L879&gt;=55,"Old 55+")</f>
        <v>Old 55+</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_xlfn.IFS(L880&lt;31,"Adolescent 0-30",L880&lt;61,"Middle Age 31-54",L880&gt;=55,"Old 55+")</f>
        <v>Old 55+</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_xlfn.IFS(L881&lt;31,"Adolescent 0-30",L881&lt;61,"Middle Age 31-54",L881&gt;=55,"Old 55+")</f>
        <v>Middle Age 31-54</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_xlfn.IFS(L882&lt;31,"Adolescent 0-30",L882&lt;61,"Middle Age 31-54",L882&gt;=55,"Old 55+")</f>
        <v>Middle Age 31-54</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cm="1">
        <f t="array" ref="M883">_xlfn.IFS(L883&lt;31,"Adolescent 0-30",L883&lt;61,"Middle Age 31-54",L883&gt;=55,"Old 55+")</f>
        <v>Old 55+</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_xlfn.IFS(L884&lt;31,"Adolescent 0-30",L884&lt;61,"Middle Age 31-54",L884&gt;=55,"Old 55+")</f>
        <v>Middle Age 31-54</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cm="1">
        <f t="array" ref="M885">_xlfn.IFS(L885&lt;31,"Adolescent 0-30",L885&lt;61,"Middle Age 31-54",L885&gt;=55,"Old 55+")</f>
        <v>Middle Age 31-54</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_xlfn.IFS(L886&lt;31,"Adolescent 0-30",L886&lt;61,"Middle Age 31-54",L886&gt;=55,"Old 55+")</f>
        <v>Old 55+</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cm="1">
        <f t="array" ref="M887">_xlfn.IFS(L887&lt;31,"Adolescent 0-30",L887&lt;61,"Middle Age 31-54",L887&gt;=55,"Old 55+")</f>
        <v>Middle Age 31-54</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_xlfn.IFS(L888&lt;31,"Adolescent 0-30",L888&lt;61,"Middle Age 31-54",L888&gt;=55,"Old 55+")</f>
        <v>Middle Age 31-54</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_xlfn.IFS(L889&lt;31,"Adolescent 0-30",L889&lt;61,"Middle Age 31-54",L889&gt;=55,"Old 55+")</f>
        <v>Middle Age 31-54</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cm="1">
        <f t="array" ref="M890">_xlfn.IFS(L890&lt;31,"Adolescent 0-30",L890&lt;61,"Middle Age 31-54",L890&gt;=55,"Old 55+")</f>
        <v>Middle Age 31-54</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cm="1">
        <f t="array" ref="M891">_xlfn.IFS(L891&lt;31,"Adolescent 0-30",L891&lt;61,"Middle Age 31-54",L891&gt;=55,"Old 55+")</f>
        <v>Middle Age 31-54</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cm="1">
        <f t="array" ref="M892">_xlfn.IFS(L892&lt;31,"Adolescent 0-30",L892&lt;61,"Middle Age 31-54",L892&gt;=55,"Old 55+")</f>
        <v>Middle Age 31-54</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_xlfn.IFS(L893&lt;31,"Adolescent 0-30",L893&lt;61,"Middle Age 31-54",L893&gt;=55,"Old 55+")</f>
        <v>Old 55+</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cm="1">
        <f t="array" ref="M894">_xlfn.IFS(L894&lt;31,"Adolescent 0-30",L894&lt;61,"Middle Age 31-54",L894&gt;=55,"Old 55+")</f>
        <v>Middle Age 31-54</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_xlfn.IFS(L895&lt;31,"Adolescent 0-30",L895&lt;61,"Middle Age 31-54",L895&gt;=55,"Old 55+")</f>
        <v>Middle Age 31-54</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_xlfn.IFS(L896&lt;31,"Adolescent 0-30",L896&lt;61,"Middle Age 31-54",L896&gt;=55,"Old 55+")</f>
        <v>Middle Age 31-54</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cm="1">
        <f t="array" ref="M897">_xlfn.IFS(L897&lt;31,"Adolescent 0-30",L897&lt;61,"Middle Age 31-54",L897&gt;=55,"Old 55+")</f>
        <v>Old 55+</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cm="1">
        <f t="array" ref="M898">_xlfn.IFS(L898&lt;31,"Adolescent 0-30",L898&lt;61,"Middle Age 31-54",L898&gt;=55,"Old 55+")</f>
        <v>Middle Age 31-54</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_xlfn.IFS(L899&lt;31,"Adolescent 0-30",L899&lt;61,"Middle Age 31-54",L899&gt;=55,"Old 55+")</f>
        <v>Adolescent 0-30</v>
      </c>
      <c r="N899" t="s">
        <v>18</v>
      </c>
    </row>
    <row r="900" spans="1:14" x14ac:dyDescent="0.3">
      <c r="A900">
        <v>18066</v>
      </c>
      <c r="B900" t="s">
        <v>37</v>
      </c>
      <c r="C900" t="s">
        <v>38</v>
      </c>
      <c r="D900" s="1">
        <v>70000</v>
      </c>
      <c r="E900">
        <v>5</v>
      </c>
      <c r="F900" t="s">
        <v>13</v>
      </c>
      <c r="G900" t="s">
        <v>28</v>
      </c>
      <c r="H900" t="s">
        <v>15</v>
      </c>
      <c r="I900">
        <v>3</v>
      </c>
      <c r="J900" t="s">
        <v>30</v>
      </c>
      <c r="K900" t="s">
        <v>32</v>
      </c>
      <c r="L900">
        <v>60</v>
      </c>
      <c r="M900" t="str" cm="1">
        <f t="array" ref="M900">_xlfn.IFS(L900&lt;31,"Adolescent 0-30",L900&lt;61,"Middle Age 31-54",L900&gt;=55,"Old 55+")</f>
        <v>Middle Age 31-54</v>
      </c>
      <c r="N900" t="s">
        <v>15</v>
      </c>
    </row>
    <row r="901" spans="1:14" x14ac:dyDescent="0.3">
      <c r="A901">
        <v>28192</v>
      </c>
      <c r="B901" t="s">
        <v>36</v>
      </c>
      <c r="C901" t="s">
        <v>39</v>
      </c>
      <c r="D901" s="1">
        <v>70000</v>
      </c>
      <c r="E901">
        <v>5</v>
      </c>
      <c r="F901" t="s">
        <v>31</v>
      </c>
      <c r="G901" t="s">
        <v>21</v>
      </c>
      <c r="H901" t="s">
        <v>15</v>
      </c>
      <c r="I901">
        <v>3</v>
      </c>
      <c r="J901" t="s">
        <v>30</v>
      </c>
      <c r="K901" t="s">
        <v>32</v>
      </c>
      <c r="L901">
        <v>46</v>
      </c>
      <c r="M901" t="str" cm="1">
        <f t="array" ref="M901">_xlfn.IFS(L901&lt;31,"Adolescent 0-30",L901&lt;61,"Middle Age 31-54",L901&gt;=55,"Old 55+")</f>
        <v>Middle Age 31-54</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_xlfn.IFS(L902&lt;31,"Adolescent 0-30",L902&lt;61,"Middle Age 31-54",L902&gt;=55,"Old 55+")</f>
        <v>Middle Age 31-54</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cm="1">
        <f t="array" ref="M903">_xlfn.IFS(L903&lt;31,"Adolescent 0-30",L903&lt;61,"Middle Age 31-54",L903&gt;=55,"Old 55+")</f>
        <v>Middle Age 31-54</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_xlfn.IFS(L904&lt;31,"Adolescent 0-30",L904&lt;61,"Middle Age 31-54",L904&gt;=55,"Old 55+")</f>
        <v>Middle Age 31-54</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_xlfn.IFS(L905&lt;31,"Adolescent 0-30",L905&lt;61,"Middle Age 31-54",L905&gt;=55,"Old 55+")</f>
        <v>Old 55+</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cm="1">
        <f t="array" ref="M906">_xlfn.IFS(L906&lt;31,"Adolescent 0-30",L906&lt;61,"Middle Age 31-54",L906&gt;=55,"Old 55+")</f>
        <v>Middle Age 31-54</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_xlfn.IFS(L907&lt;31,"Adolescent 0-30",L907&lt;61,"Middle Age 31-54",L907&gt;=55,"Old 55+")</f>
        <v>Middle Age 31-54</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_xlfn.IFS(L908&lt;31,"Adolescent 0-30",L908&lt;61,"Middle Age 31-54",L908&gt;=55,"Old 55+")</f>
        <v>Middle Age 31-54</v>
      </c>
      <c r="N908" t="s">
        <v>15</v>
      </c>
    </row>
    <row r="909" spans="1:14" x14ac:dyDescent="0.3">
      <c r="A909">
        <v>19747</v>
      </c>
      <c r="B909" t="s">
        <v>36</v>
      </c>
      <c r="C909" t="s">
        <v>38</v>
      </c>
      <c r="D909" s="1">
        <v>50000</v>
      </c>
      <c r="E909">
        <v>4</v>
      </c>
      <c r="F909" t="s">
        <v>13</v>
      </c>
      <c r="G909" t="s">
        <v>28</v>
      </c>
      <c r="H909" t="s">
        <v>15</v>
      </c>
      <c r="I909">
        <v>2</v>
      </c>
      <c r="J909" t="s">
        <v>30</v>
      </c>
      <c r="K909" t="s">
        <v>32</v>
      </c>
      <c r="L909">
        <v>63</v>
      </c>
      <c r="M909" t="str" cm="1">
        <f t="array" ref="M909">_xlfn.IFS(L909&lt;31,"Adolescent 0-30",L909&lt;61,"Middle Age 31-54",L909&gt;=55,"Old 55+")</f>
        <v>Old 55+</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_xlfn.IFS(L910&lt;31,"Adolescent 0-30",L910&lt;61,"Middle Age 31-54",L910&gt;=55,"Old 55+")</f>
        <v>Middle Age 31-54</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_xlfn.IFS(L911&lt;31,"Adolescent 0-30",L911&lt;61,"Middle Age 31-54",L911&gt;=55,"Old 55+")</f>
        <v>Middle Age 31-54</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_xlfn.IFS(L912&lt;31,"Adolescent 0-30",L912&lt;61,"Middle Age 31-54",L912&gt;=55,"Old 55+")</f>
        <v>Middle Age 31-54</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cm="1">
        <f t="array" ref="M913">_xlfn.IFS(L913&lt;31,"Adolescent 0-30",L913&lt;61,"Middle Age 31-54",L913&gt;=55,"Old 55+")</f>
        <v>Old 55+</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cm="1">
        <f t="array" ref="M914">_xlfn.IFS(L914&lt;31,"Adolescent 0-30",L914&lt;61,"Middle Age 31-54",L914&gt;=55,"Old 55+")</f>
        <v>Middle Age 31-54</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_xlfn.IFS(L915&lt;31,"Adolescent 0-30",L915&lt;61,"Middle Age 31-54",L915&gt;=55,"Old 55+")</f>
        <v>Middle Age 31-54</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_xlfn.IFS(L916&lt;31,"Adolescent 0-30",L916&lt;61,"Middle Age 31-54",L916&gt;=55,"Old 55+")</f>
        <v>Middle Age 31-54</v>
      </c>
      <c r="N916" t="s">
        <v>18</v>
      </c>
    </row>
    <row r="917" spans="1:14" x14ac:dyDescent="0.3">
      <c r="A917">
        <v>21752</v>
      </c>
      <c r="B917" t="s">
        <v>36</v>
      </c>
      <c r="C917" t="s">
        <v>38</v>
      </c>
      <c r="D917" s="1">
        <v>60000</v>
      </c>
      <c r="E917">
        <v>3</v>
      </c>
      <c r="F917" t="s">
        <v>31</v>
      </c>
      <c r="G917" t="s">
        <v>28</v>
      </c>
      <c r="H917" t="s">
        <v>15</v>
      </c>
      <c r="I917">
        <v>2</v>
      </c>
      <c r="J917" t="s">
        <v>30</v>
      </c>
      <c r="K917" t="s">
        <v>32</v>
      </c>
      <c r="L917">
        <v>64</v>
      </c>
      <c r="M917" t="str" cm="1">
        <f t="array" ref="M917">_xlfn.IFS(L917&lt;31,"Adolescent 0-30",L917&lt;61,"Middle Age 31-54",L917&gt;=55,"Old 55+")</f>
        <v>Old 55+</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_xlfn.IFS(L918&lt;31,"Adolescent 0-30",L918&lt;61,"Middle Age 31-54",L918&gt;=55,"Old 55+")</f>
        <v>Middle Age 31-54</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_xlfn.IFS(L919&lt;31,"Adolescent 0-30",L919&lt;61,"Middle Age 31-54",L919&gt;=55,"Old 55+")</f>
        <v>Middle Age 31-54</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cm="1">
        <f t="array" ref="M920">_xlfn.IFS(L920&lt;31,"Adolescent 0-30",L920&lt;61,"Middle Age 31-54",L920&gt;=55,"Old 55+")</f>
        <v>Middle Age 31-54</v>
      </c>
      <c r="N920" t="s">
        <v>15</v>
      </c>
    </row>
    <row r="921" spans="1:14" x14ac:dyDescent="0.3">
      <c r="A921">
        <v>21451</v>
      </c>
      <c r="B921" t="s">
        <v>36</v>
      </c>
      <c r="C921" t="s">
        <v>39</v>
      </c>
      <c r="D921" s="1">
        <v>40000</v>
      </c>
      <c r="E921">
        <v>4</v>
      </c>
      <c r="F921" t="s">
        <v>27</v>
      </c>
      <c r="G921" t="s">
        <v>21</v>
      </c>
      <c r="H921" t="s">
        <v>15</v>
      </c>
      <c r="I921">
        <v>2</v>
      </c>
      <c r="J921" t="s">
        <v>30</v>
      </c>
      <c r="K921" t="s">
        <v>32</v>
      </c>
      <c r="L921">
        <v>61</v>
      </c>
      <c r="M921" t="str" cm="1">
        <f t="array" ref="M921">_xlfn.IFS(L921&lt;31,"Adolescent 0-30",L921&lt;61,"Middle Age 31-54",L921&gt;=55,"Old 55+")</f>
        <v>Old 55+</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_xlfn.IFS(L922&lt;31,"Adolescent 0-30",L922&lt;61,"Middle Age 31-54",L922&gt;=55,"Old 55+")</f>
        <v>Middle Age 31-54</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cm="1">
        <f t="array" ref="M923">_xlfn.IFS(L923&lt;31,"Adolescent 0-30",L923&lt;61,"Middle Age 31-54",L923&gt;=55,"Old 55+")</f>
        <v>Middle Age 31-54</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cm="1">
        <f t="array" ref="M924">_xlfn.IFS(L924&lt;31,"Adolescent 0-30",L924&lt;61,"Middle Age 31-54",L924&gt;=55,"Old 55+")</f>
        <v>Middle Age 31-54</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_xlfn.IFS(L925&lt;31,"Adolescent 0-30",L925&lt;61,"Middle Age 31-54",L925&gt;=55,"Old 55+")</f>
        <v>Middle Age 31-54</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_xlfn.IFS(L926&lt;31,"Adolescent 0-30",L926&lt;61,"Middle Age 31-54",L926&gt;=55,"Old 55+")</f>
        <v>Middle Age 31-54</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cm="1">
        <f t="array" ref="M927">_xlfn.IFS(L927&lt;31,"Adolescent 0-30",L927&lt;61,"Middle Age 31-54",L927&gt;=55,"Old 55+")</f>
        <v>Middle Age 31-54</v>
      </c>
      <c r="N927" t="s">
        <v>15</v>
      </c>
    </row>
    <row r="928" spans="1:14" x14ac:dyDescent="0.3">
      <c r="A928">
        <v>26495</v>
      </c>
      <c r="B928" t="s">
        <v>37</v>
      </c>
      <c r="C928" t="s">
        <v>39</v>
      </c>
      <c r="D928" s="1">
        <v>40000</v>
      </c>
      <c r="E928">
        <v>2</v>
      </c>
      <c r="F928" t="s">
        <v>27</v>
      </c>
      <c r="G928" t="s">
        <v>21</v>
      </c>
      <c r="H928" t="s">
        <v>15</v>
      </c>
      <c r="I928">
        <v>2</v>
      </c>
      <c r="J928" t="s">
        <v>30</v>
      </c>
      <c r="K928" t="s">
        <v>32</v>
      </c>
      <c r="L928">
        <v>57</v>
      </c>
      <c r="M928" t="str" cm="1">
        <f t="array" ref="M928">_xlfn.IFS(L928&lt;31,"Adolescent 0-30",L928&lt;61,"Middle Age 31-54",L928&gt;=55,"Old 55+")</f>
        <v>Middle Age 31-54</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cm="1">
        <f t="array" ref="M929">_xlfn.IFS(L929&lt;31,"Adolescent 0-30",L929&lt;61,"Middle Age 31-54",L929&gt;=55,"Old 55+")</f>
        <v>Middle Age 31-54</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_xlfn.IFS(L930&lt;31,"Adolescent 0-30",L930&lt;61,"Middle Age 31-54",L930&gt;=55,"Old 55+")</f>
        <v>Middle Age 31-54</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_xlfn.IFS(L931&lt;31,"Adolescent 0-30",L931&lt;61,"Middle Age 31-54",L931&gt;=55,"Old 55+")</f>
        <v>Middle Age 31-54</v>
      </c>
      <c r="N931" t="s">
        <v>18</v>
      </c>
    </row>
    <row r="932" spans="1:14" x14ac:dyDescent="0.3">
      <c r="A932">
        <v>19543</v>
      </c>
      <c r="B932" t="s">
        <v>36</v>
      </c>
      <c r="C932" t="s">
        <v>38</v>
      </c>
      <c r="D932" s="1">
        <v>70000</v>
      </c>
      <c r="E932">
        <v>5</v>
      </c>
      <c r="F932" t="s">
        <v>31</v>
      </c>
      <c r="G932" t="s">
        <v>21</v>
      </c>
      <c r="H932" t="s">
        <v>18</v>
      </c>
      <c r="I932">
        <v>3</v>
      </c>
      <c r="J932" t="s">
        <v>30</v>
      </c>
      <c r="K932" t="s">
        <v>32</v>
      </c>
      <c r="L932">
        <v>47</v>
      </c>
      <c r="M932" t="str" cm="1">
        <f t="array" ref="M932">_xlfn.IFS(L932&lt;31,"Adolescent 0-30",L932&lt;61,"Middle Age 31-54",L932&gt;=55,"Old 55+")</f>
        <v>Middle Age 31-54</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cm="1">
        <f t="array" ref="M933">_xlfn.IFS(L933&lt;31,"Adolescent 0-30",L933&lt;61,"Middle Age 31-54",L933&gt;=55,"Old 55+")</f>
        <v>Middle Age 31-54</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cm="1">
        <f t="array" ref="M934">_xlfn.IFS(L934&lt;31,"Adolescent 0-30",L934&lt;61,"Middle Age 31-54",L934&gt;=55,"Old 55+")</f>
        <v>Adolescent 0-30</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_xlfn.IFS(L935&lt;31,"Adolescent 0-30",L935&lt;61,"Middle Age 31-54",L935&gt;=55,"Old 55+")</f>
        <v>Adolescent 0-30</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_xlfn.IFS(L936&lt;31,"Adolescent 0-30",L936&lt;61,"Middle Age 31-54",L936&gt;=55,"Old 55+")</f>
        <v>Middle Age 31-54</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cm="1">
        <f t="array" ref="M937">_xlfn.IFS(L937&lt;31,"Adolescent 0-30",L937&lt;61,"Middle Age 31-54",L937&gt;=55,"Old 55+")</f>
        <v>Middle Age 31-54</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cm="1">
        <f t="array" ref="M938">_xlfn.IFS(L938&lt;31,"Adolescent 0-30",L938&lt;61,"Middle Age 31-54",L938&gt;=55,"Old 55+")</f>
        <v>Middle Age 31-54</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_xlfn.IFS(L939&lt;31,"Adolescent 0-30",L939&lt;61,"Middle Age 31-54",L939&gt;=55,"Old 55+")</f>
        <v>Middle Age 31-54</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cm="1">
        <f t="array" ref="M940">_xlfn.IFS(L940&lt;31,"Adolescent 0-30",L940&lt;61,"Middle Age 31-54",L940&gt;=55,"Old 55+")</f>
        <v>Adolescent 0-30</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_xlfn.IFS(L941&lt;31,"Adolescent 0-30",L941&lt;61,"Middle Age 31-54",L941&gt;=55,"Old 55+")</f>
        <v>Middle Age 31-54</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cm="1">
        <f t="array" ref="M942">_xlfn.IFS(L942&lt;31,"Adolescent 0-30",L942&lt;61,"Middle Age 31-54",L942&gt;=55,"Old 55+")</f>
        <v>Middle Age 31-54</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cm="1">
        <f t="array" ref="M943">_xlfn.IFS(L943&lt;31,"Adolescent 0-30",L943&lt;61,"Middle Age 31-54",L943&gt;=55,"Old 55+")</f>
        <v>Middle Age 31-54</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cm="1">
        <f t="array" ref="M944">_xlfn.IFS(L944&lt;31,"Adolescent 0-30",L944&lt;61,"Middle Age 31-54",L944&gt;=55,"Old 55+")</f>
        <v>Middle Age 31-54</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cm="1">
        <f t="array" ref="M945">_xlfn.IFS(L945&lt;31,"Adolescent 0-30",L945&lt;61,"Middle Age 31-54",L945&gt;=55,"Old 55+")</f>
        <v>Middle Age 31-54</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cm="1">
        <f t="array" ref="M946">_xlfn.IFS(L946&lt;31,"Adolescent 0-30",L946&lt;61,"Middle Age 31-54",L946&gt;=55,"Old 55+")</f>
        <v>Middle Age 31-54</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_xlfn.IFS(L947&lt;31,"Adolescent 0-30",L947&lt;61,"Middle Age 31-54",L947&gt;=55,"Old 55+")</f>
        <v>Middle Age 31-54</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cm="1">
        <f t="array" ref="M948">_xlfn.IFS(L948&lt;31,"Adolescent 0-30",L948&lt;61,"Middle Age 31-54",L948&gt;=55,"Old 55+")</f>
        <v>Old 55+</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cm="1">
        <f t="array" ref="M949">_xlfn.IFS(L949&lt;31,"Adolescent 0-30",L949&lt;61,"Middle Age 31-54",L949&gt;=55,"Old 55+")</f>
        <v>Middle Age 31-54</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cm="1">
        <f t="array" ref="M950">_xlfn.IFS(L950&lt;31,"Adolescent 0-30",L950&lt;61,"Middle Age 31-54",L950&gt;=55,"Old 55+")</f>
        <v>Middle Age 31-54</v>
      </c>
      <c r="N950" t="s">
        <v>18</v>
      </c>
    </row>
    <row r="951" spans="1:14" x14ac:dyDescent="0.3">
      <c r="A951">
        <v>28056</v>
      </c>
      <c r="B951" t="s">
        <v>36</v>
      </c>
      <c r="C951" t="s">
        <v>38</v>
      </c>
      <c r="D951" s="1">
        <v>70000</v>
      </c>
      <c r="E951">
        <v>2</v>
      </c>
      <c r="F951" t="s">
        <v>29</v>
      </c>
      <c r="G951" t="s">
        <v>14</v>
      </c>
      <c r="H951" t="s">
        <v>15</v>
      </c>
      <c r="I951">
        <v>2</v>
      </c>
      <c r="J951" t="s">
        <v>30</v>
      </c>
      <c r="K951" t="s">
        <v>32</v>
      </c>
      <c r="L951">
        <v>53</v>
      </c>
      <c r="M951" t="str" cm="1">
        <f t="array" ref="M951">_xlfn.IFS(L951&lt;31,"Adolescent 0-30",L951&lt;61,"Middle Age 31-54",L951&gt;=55,"Old 55+")</f>
        <v>Middle Age 31-54</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cm="1">
        <f t="array" ref="M952">_xlfn.IFS(L952&lt;31,"Adolescent 0-30",L952&lt;61,"Middle Age 31-54",L952&gt;=55,"Old 55+")</f>
        <v>Middle Age 31-54</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_xlfn.IFS(L953&lt;31,"Adolescent 0-30",L953&lt;61,"Middle Age 31-54",L953&gt;=55,"Old 55+")</f>
        <v>Middle Age 31-54</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cm="1">
        <f t="array" ref="M954">_xlfn.IFS(L954&lt;31,"Adolescent 0-30",L954&lt;61,"Middle Age 31-54",L954&gt;=55,"Old 55+")</f>
        <v>Middle Age 31-54</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cm="1">
        <f t="array" ref="M955">_xlfn.IFS(L955&lt;31,"Adolescent 0-30",L955&lt;61,"Middle Age 31-54",L955&gt;=55,"Old 55+")</f>
        <v>Adolescent 0-30</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_xlfn.IFS(L956&lt;31,"Adolescent 0-30",L956&lt;61,"Middle Age 31-54",L956&gt;=55,"Old 55+")</f>
        <v>Middle Age 31-54</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cm="1">
        <f t="array" ref="M957">_xlfn.IFS(L957&lt;31,"Adolescent 0-30",L957&lt;61,"Middle Age 31-54",L957&gt;=55,"Old 55+")</f>
        <v>Middle Age 31-54</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cm="1">
        <f t="array" ref="M958">_xlfn.IFS(L958&lt;31,"Adolescent 0-30",L958&lt;61,"Middle Age 31-54",L958&gt;=55,"Old 55+")</f>
        <v>Middle Age 31-54</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cm="1">
        <f t="array" ref="M959">_xlfn.IFS(L959&lt;31,"Adolescent 0-30",L959&lt;61,"Middle Age 31-54",L959&gt;=55,"Old 55+")</f>
        <v>Adolescent 0-30</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_xlfn.IFS(L960&lt;31,"Adolescent 0-30",L960&lt;61,"Middle Age 31-54",L960&gt;=55,"Old 55+")</f>
        <v>Middle Age 31-54</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_xlfn.IFS(L961&lt;31,"Adolescent 0-30",L961&lt;61,"Middle Age 31-54",L961&gt;=55,"Old 55+")</f>
        <v>Middle Age 31-54</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_xlfn.IFS(L962&lt;31,"Adolescent 0-30",L962&lt;61,"Middle Age 31-54",L962&gt;=55,"Old 55+")</f>
        <v>Middle Age 31-54</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cm="1">
        <f t="array" ref="M963">_xlfn.IFS(L963&lt;31,"Adolescent 0-30",L963&lt;61,"Middle Age 31-54",L963&gt;=55,"Old 55+")</f>
        <v>Old 55+</v>
      </c>
      <c r="N963" t="s">
        <v>18</v>
      </c>
    </row>
    <row r="964" spans="1:14" x14ac:dyDescent="0.3">
      <c r="A964">
        <v>16813</v>
      </c>
      <c r="B964" t="s">
        <v>36</v>
      </c>
      <c r="C964" t="s">
        <v>38</v>
      </c>
      <c r="D964" s="1">
        <v>60000</v>
      </c>
      <c r="E964">
        <v>2</v>
      </c>
      <c r="F964" t="s">
        <v>19</v>
      </c>
      <c r="G964" t="s">
        <v>21</v>
      </c>
      <c r="H964" t="s">
        <v>15</v>
      </c>
      <c r="I964">
        <v>2</v>
      </c>
      <c r="J964" t="s">
        <v>30</v>
      </c>
      <c r="K964" t="s">
        <v>32</v>
      </c>
      <c r="L964">
        <v>55</v>
      </c>
      <c r="M964" t="str" cm="1">
        <f t="array" ref="M964">_xlfn.IFS(L964&lt;31,"Adolescent 0-30",L964&lt;61,"Middle Age 31-54",L964&gt;=55,"Old 55+")</f>
        <v>Middle Age 31-54</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cm="1">
        <f t="array" ref="M965">_xlfn.IFS(L965&lt;31,"Adolescent 0-30",L965&lt;61,"Middle Age 31-54",L965&gt;=55,"Old 55+")</f>
        <v>Old 55+</v>
      </c>
      <c r="N965" t="s">
        <v>15</v>
      </c>
    </row>
    <row r="966" spans="1:14" x14ac:dyDescent="0.3">
      <c r="A966">
        <v>27434</v>
      </c>
      <c r="B966" t="s">
        <v>37</v>
      </c>
      <c r="C966" t="s">
        <v>38</v>
      </c>
      <c r="D966" s="1">
        <v>70000</v>
      </c>
      <c r="E966">
        <v>4</v>
      </c>
      <c r="F966" t="s">
        <v>19</v>
      </c>
      <c r="G966" t="s">
        <v>21</v>
      </c>
      <c r="H966" t="s">
        <v>15</v>
      </c>
      <c r="I966">
        <v>1</v>
      </c>
      <c r="J966" t="s">
        <v>30</v>
      </c>
      <c r="K966" t="s">
        <v>32</v>
      </c>
      <c r="L966">
        <v>56</v>
      </c>
      <c r="M966" t="str" cm="1">
        <f t="array" ref="M966">_xlfn.IFS(L966&lt;31,"Adolescent 0-30",L966&lt;61,"Middle Age 31-54",L966&gt;=55,"Old 55+")</f>
        <v>Middle Age 31-54</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cm="1">
        <f t="array" ref="M967">_xlfn.IFS(L967&lt;31,"Adolescent 0-30",L967&lt;61,"Middle Age 31-54",L967&gt;=55,"Old 55+")</f>
        <v>Middle Age 31-54</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cm="1">
        <f t="array" ref="M968">_xlfn.IFS(L968&lt;31,"Adolescent 0-30",L968&lt;61,"Middle Age 31-54",L968&gt;=55,"Old 55+")</f>
        <v>Middle Age 31-54</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_xlfn.IFS(L969&lt;31,"Adolescent 0-30",L969&lt;61,"Middle Age 31-54",L969&gt;=55,"Old 55+")</f>
        <v>Middle Age 31-54</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_xlfn.IFS(L970&lt;31,"Adolescent 0-30",L970&lt;61,"Middle Age 31-54",L970&gt;=55,"Old 55+")</f>
        <v>Adolescent 0-30</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_xlfn.IFS(L971&lt;31,"Adolescent 0-30",L971&lt;61,"Middle Age 31-54",L971&gt;=55,"Old 55+")</f>
        <v>Middle Age 31-54</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cm="1">
        <f t="array" ref="M972">_xlfn.IFS(L972&lt;31,"Adolescent 0-30",L972&lt;61,"Middle Age 31-54",L972&gt;=55,"Old 55+")</f>
        <v>Middle Age 31-54</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cm="1">
        <f t="array" ref="M973">_xlfn.IFS(L973&lt;31,"Adolescent 0-30",L973&lt;61,"Middle Age 31-54",L973&gt;=55,"Old 55+")</f>
        <v>Middle Age 31-54</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cm="1">
        <f t="array" ref="M974">_xlfn.IFS(L974&lt;31,"Adolescent 0-30",L974&lt;61,"Middle Age 31-54",L974&gt;=55,"Old 55+")</f>
        <v>Middle Age 31-54</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_xlfn.IFS(L975&lt;31,"Adolescent 0-30",L975&lt;61,"Middle Age 31-54",L975&gt;=55,"Old 55+")</f>
        <v>Middle Age 31-54</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_xlfn.IFS(L976&lt;31,"Adolescent 0-30",L976&lt;61,"Middle Age 31-54",L976&gt;=55,"Old 55+")</f>
        <v>Middle Age 31-54</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_xlfn.IFS(L977&lt;31,"Adolescent 0-30",L977&lt;61,"Middle Age 31-54",L977&gt;=55,"Old 55+")</f>
        <v>Middle Age 31-54</v>
      </c>
      <c r="N977" t="s">
        <v>15</v>
      </c>
    </row>
    <row r="978" spans="1:14" x14ac:dyDescent="0.3">
      <c r="A978">
        <v>28004</v>
      </c>
      <c r="B978" t="s">
        <v>36</v>
      </c>
      <c r="C978" t="s">
        <v>39</v>
      </c>
      <c r="D978" s="1">
        <v>60000</v>
      </c>
      <c r="E978">
        <v>3</v>
      </c>
      <c r="F978" t="s">
        <v>13</v>
      </c>
      <c r="G978" t="s">
        <v>28</v>
      </c>
      <c r="H978" t="s">
        <v>15</v>
      </c>
      <c r="I978">
        <v>2</v>
      </c>
      <c r="J978" t="s">
        <v>30</v>
      </c>
      <c r="K978" t="s">
        <v>32</v>
      </c>
      <c r="L978">
        <v>66</v>
      </c>
      <c r="M978" t="str" cm="1">
        <f t="array" ref="M978">_xlfn.IFS(L978&lt;31,"Adolescent 0-30",L978&lt;61,"Middle Age 31-54",L978&gt;=55,"Old 55+")</f>
        <v>Old 55+</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cm="1">
        <f t="array" ref="M979">_xlfn.IFS(L979&lt;31,"Adolescent 0-30",L979&lt;61,"Middle Age 31-54",L979&gt;=55,"Old 55+")</f>
        <v>Old 55+</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_xlfn.IFS(L980&lt;31,"Adolescent 0-30",L980&lt;61,"Middle Age 31-54",L980&gt;=55,"Old 55+")</f>
        <v>Middle Age 31-54</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_xlfn.IFS(L981&lt;31,"Adolescent 0-30",L981&lt;61,"Middle Age 31-54",L981&gt;=55,"Old 55+")</f>
        <v>Middle Age 31-54</v>
      </c>
      <c r="N981" t="s">
        <v>18</v>
      </c>
    </row>
    <row r="982" spans="1:14" x14ac:dyDescent="0.3">
      <c r="A982">
        <v>18594</v>
      </c>
      <c r="B982" t="s">
        <v>37</v>
      </c>
      <c r="C982" t="s">
        <v>39</v>
      </c>
      <c r="D982" s="1">
        <v>80000</v>
      </c>
      <c r="E982">
        <v>3</v>
      </c>
      <c r="F982" t="s">
        <v>13</v>
      </c>
      <c r="G982" t="s">
        <v>14</v>
      </c>
      <c r="H982" t="s">
        <v>15</v>
      </c>
      <c r="I982">
        <v>3</v>
      </c>
      <c r="J982" t="s">
        <v>30</v>
      </c>
      <c r="K982" t="s">
        <v>32</v>
      </c>
      <c r="L982">
        <v>40</v>
      </c>
      <c r="M982" t="str" cm="1">
        <f t="array" ref="M982">_xlfn.IFS(L982&lt;31,"Adolescent 0-30",L982&lt;61,"Middle Age 31-54",L982&gt;=55,"Old 55+")</f>
        <v>Middle Age 31-54</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_xlfn.IFS(L983&lt;31,"Adolescent 0-30",L983&lt;61,"Middle Age 31-54",L983&gt;=55,"Old 55+")</f>
        <v>Middle Age 31-54</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_xlfn.IFS(L984&lt;31,"Adolescent 0-30",L984&lt;61,"Middle Age 31-54",L984&gt;=55,"Old 55+")</f>
        <v>Middle Age 31-54</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_xlfn.IFS(L985&lt;31,"Adolescent 0-30",L985&lt;61,"Middle Age 31-54",L985&gt;=55,"Old 55+")</f>
        <v>Middle Age 31-54</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_xlfn.IFS(L986&lt;31,"Adolescent 0-30",L986&lt;61,"Middle Age 31-54",L986&gt;=55,"Old 55+")</f>
        <v>Middle Age 31-54</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cm="1">
        <f t="array" ref="M987">_xlfn.IFS(L987&lt;31,"Adolescent 0-30",L987&lt;61,"Middle Age 31-54",L987&gt;=55,"Old 55+")</f>
        <v>Middle Age 31-54</v>
      </c>
      <c r="N987" t="s">
        <v>18</v>
      </c>
    </row>
    <row r="988" spans="1:14" x14ac:dyDescent="0.3">
      <c r="A988">
        <v>23704</v>
      </c>
      <c r="B988" t="s">
        <v>37</v>
      </c>
      <c r="C988" t="s">
        <v>38</v>
      </c>
      <c r="D988" s="1">
        <v>40000</v>
      </c>
      <c r="E988">
        <v>5</v>
      </c>
      <c r="F988" t="s">
        <v>27</v>
      </c>
      <c r="G988" t="s">
        <v>21</v>
      </c>
      <c r="H988" t="s">
        <v>15</v>
      </c>
      <c r="I988">
        <v>4</v>
      </c>
      <c r="J988" t="s">
        <v>30</v>
      </c>
      <c r="K988" t="s">
        <v>32</v>
      </c>
      <c r="L988">
        <v>60</v>
      </c>
      <c r="M988" t="str" cm="1">
        <f t="array" ref="M988">_xlfn.IFS(L988&lt;31,"Adolescent 0-30",L988&lt;61,"Middle Age 31-54",L988&gt;=55,"Old 55+")</f>
        <v>Middle Age 31-54</v>
      </c>
      <c r="N988" t="s">
        <v>15</v>
      </c>
    </row>
    <row r="989" spans="1:14" x14ac:dyDescent="0.3">
      <c r="A989">
        <v>28972</v>
      </c>
      <c r="B989" t="s">
        <v>37</v>
      </c>
      <c r="C989" t="s">
        <v>39</v>
      </c>
      <c r="D989" s="1">
        <v>60000</v>
      </c>
      <c r="E989">
        <v>3</v>
      </c>
      <c r="F989" t="s">
        <v>31</v>
      </c>
      <c r="G989" t="s">
        <v>28</v>
      </c>
      <c r="H989" t="s">
        <v>15</v>
      </c>
      <c r="I989">
        <v>2</v>
      </c>
      <c r="J989" t="s">
        <v>30</v>
      </c>
      <c r="K989" t="s">
        <v>32</v>
      </c>
      <c r="L989">
        <v>66</v>
      </c>
      <c r="M989" t="str" cm="1">
        <f t="array" ref="M989">_xlfn.IFS(L989&lt;31,"Adolescent 0-30",L989&lt;61,"Middle Age 31-54",L989&gt;=55,"Old 55+")</f>
        <v>Old 55+</v>
      </c>
      <c r="N989" t="s">
        <v>18</v>
      </c>
    </row>
    <row r="990" spans="1:14" x14ac:dyDescent="0.3">
      <c r="A990">
        <v>22730</v>
      </c>
      <c r="B990" t="s">
        <v>36</v>
      </c>
      <c r="C990" t="s">
        <v>38</v>
      </c>
      <c r="D990" s="1">
        <v>70000</v>
      </c>
      <c r="E990">
        <v>5</v>
      </c>
      <c r="F990" t="s">
        <v>13</v>
      </c>
      <c r="G990" t="s">
        <v>28</v>
      </c>
      <c r="H990" t="s">
        <v>15</v>
      </c>
      <c r="I990">
        <v>2</v>
      </c>
      <c r="J990" t="s">
        <v>30</v>
      </c>
      <c r="K990" t="s">
        <v>32</v>
      </c>
      <c r="L990">
        <v>63</v>
      </c>
      <c r="M990" t="str" cm="1">
        <f t="array" ref="M990">_xlfn.IFS(L990&lt;31,"Adolescent 0-30",L990&lt;61,"Middle Age 31-54",L990&gt;=55,"Old 55+")</f>
        <v>Old 55+</v>
      </c>
      <c r="N990" t="s">
        <v>18</v>
      </c>
    </row>
    <row r="991" spans="1:14" x14ac:dyDescent="0.3">
      <c r="A991">
        <v>29134</v>
      </c>
      <c r="B991" t="s">
        <v>36</v>
      </c>
      <c r="C991" t="s">
        <v>38</v>
      </c>
      <c r="D991" s="1">
        <v>60000</v>
      </c>
      <c r="E991">
        <v>4</v>
      </c>
      <c r="F991" t="s">
        <v>13</v>
      </c>
      <c r="G991" t="s">
        <v>14</v>
      </c>
      <c r="H991" t="s">
        <v>18</v>
      </c>
      <c r="I991">
        <v>3</v>
      </c>
      <c r="J991" t="s">
        <v>30</v>
      </c>
      <c r="K991" t="s">
        <v>32</v>
      </c>
      <c r="L991">
        <v>42</v>
      </c>
      <c r="M991" t="str" cm="1">
        <f t="array" ref="M991">_xlfn.IFS(L991&lt;31,"Adolescent 0-30",L991&lt;61,"Middle Age 31-54",L991&gt;=55,"Old 55+")</f>
        <v>Middle Age 31-54</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cm="1">
        <f t="array" ref="M992">_xlfn.IFS(L992&lt;31,"Adolescent 0-30",L992&lt;61,"Middle Age 31-54",L992&gt;=55,"Old 55+")</f>
        <v>Adolescent 0-30</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cm="1">
        <f t="array" ref="M993">_xlfn.IFS(L993&lt;31,"Adolescent 0-30",L993&lt;61,"Middle Age 31-54",L993&gt;=55,"Old 55+")</f>
        <v>Middle Age 31-54</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_xlfn.IFS(L994&lt;31,"Adolescent 0-30",L994&lt;61,"Middle Age 31-54",L994&gt;=55,"Old 55+")</f>
        <v>Middle Age 31-54</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_xlfn.IFS(L995&lt;31,"Adolescent 0-30",L995&lt;61,"Middle Age 31-54",L995&gt;=55,"Old 55+")</f>
        <v>Middle Age 31-54</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_xlfn.IFS(L996&lt;31,"Adolescent 0-30",L996&lt;61,"Middle Age 31-54",L996&gt;=55,"Old 55+")</f>
        <v>Middle Age 31-54</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_xlfn.IFS(L997&lt;31,"Adolescent 0-30",L997&lt;61,"Middle Age 31-54",L997&gt;=55,"Old 55+")</f>
        <v>Middle Age 31-54</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_xlfn.IFS(L998&lt;31,"Adolescent 0-30",L998&lt;61,"Middle Age 31-54",L998&gt;=55,"Old 55+")</f>
        <v>Middle Age 31-54</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_xlfn.IFS(L999&lt;31,"Adolescent 0-30",L999&lt;61,"Middle Age 31-54",L999&gt;=55,"Old 55+")</f>
        <v>Middle Age 31-54</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_xlfn.IFS(L1000&lt;31,"Adolescent 0-30",L1000&lt;61,"Middle Age 31-54",L1000&gt;=55,"Old 55+")</f>
        <v>Middle Age 31-54</v>
      </c>
      <c r="N1000" t="s">
        <v>18</v>
      </c>
    </row>
    <row r="1001" spans="1:14" x14ac:dyDescent="0.3">
      <c r="A1001">
        <v>12121</v>
      </c>
      <c r="B1001" t="s">
        <v>37</v>
      </c>
      <c r="C1001" t="s">
        <v>38</v>
      </c>
      <c r="D1001" s="1">
        <v>60000</v>
      </c>
      <c r="E1001">
        <v>3</v>
      </c>
      <c r="F1001" t="s">
        <v>27</v>
      </c>
      <c r="G1001" t="s">
        <v>21</v>
      </c>
      <c r="H1001" t="s">
        <v>15</v>
      </c>
      <c r="I1001">
        <v>2</v>
      </c>
      <c r="J1001" t="s">
        <v>30</v>
      </c>
      <c r="K1001" t="s">
        <v>32</v>
      </c>
      <c r="L1001">
        <v>53</v>
      </c>
      <c r="M1001" t="str" cm="1">
        <f t="array" ref="M1001">_xlfn.IFS(L1001&lt;31,"Adolescent 0-30",L1001&lt;61,"Middle Age 31-54",L1001&gt;=55,"Old 55+")</f>
        <v>Middle Age 31-54</v>
      </c>
      <c r="N1001" t="s">
        <v>15</v>
      </c>
    </row>
  </sheetData>
  <autoFilter ref="A1:N1" xr:uid="{33BFBE9D-B260-4ABC-BE56-13D4011DE9E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E863-1FCD-49A8-84D3-AF8992F9C87B}">
  <dimension ref="A1:D43"/>
  <sheetViews>
    <sheetView topLeftCell="A21" zoomScale="85" zoomScaleNormal="85" workbookViewId="0">
      <selection activeCell="O30" sqref="O30"/>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1" spans="1:4" x14ac:dyDescent="0.3">
      <c r="A1" s="4" t="s">
        <v>43</v>
      </c>
      <c r="B1" s="4" t="s">
        <v>44</v>
      </c>
    </row>
    <row r="2" spans="1:4" x14ac:dyDescent="0.3">
      <c r="A2" s="4" t="s">
        <v>41</v>
      </c>
      <c r="B2" t="s">
        <v>18</v>
      </c>
      <c r="C2" t="s">
        <v>15</v>
      </c>
      <c r="D2" t="s">
        <v>42</v>
      </c>
    </row>
    <row r="3" spans="1:4" x14ac:dyDescent="0.3">
      <c r="A3" s="5" t="s">
        <v>39</v>
      </c>
      <c r="B3" s="6">
        <v>53440</v>
      </c>
      <c r="C3" s="6">
        <v>55774.058577405856</v>
      </c>
      <c r="D3" s="6">
        <v>54580.777096114522</v>
      </c>
    </row>
    <row r="4" spans="1:4" x14ac:dyDescent="0.3">
      <c r="A4" s="5" t="s">
        <v>38</v>
      </c>
      <c r="B4" s="6">
        <v>56208.178438661707</v>
      </c>
      <c r="C4" s="6">
        <v>60123.966942148763</v>
      </c>
      <c r="D4" s="6">
        <v>58062.62230919765</v>
      </c>
    </row>
    <row r="5" spans="1:4" x14ac:dyDescent="0.3">
      <c r="A5" s="5" t="s">
        <v>42</v>
      </c>
      <c r="B5" s="6">
        <v>54874.759152215796</v>
      </c>
      <c r="C5" s="6">
        <v>57962.577962577961</v>
      </c>
      <c r="D5" s="6">
        <v>56360</v>
      </c>
    </row>
    <row r="23" spans="1:4" x14ac:dyDescent="0.3">
      <c r="A23" s="4" t="s">
        <v>45</v>
      </c>
      <c r="B23" s="4" t="s">
        <v>44</v>
      </c>
    </row>
    <row r="24" spans="1:4" x14ac:dyDescent="0.3">
      <c r="A24" s="4" t="s">
        <v>41</v>
      </c>
      <c r="B24" t="s">
        <v>18</v>
      </c>
      <c r="C24" t="s">
        <v>15</v>
      </c>
      <c r="D24" t="s">
        <v>42</v>
      </c>
    </row>
    <row r="25" spans="1:4" x14ac:dyDescent="0.3">
      <c r="A25" s="5" t="s">
        <v>16</v>
      </c>
      <c r="B25" s="3">
        <v>166</v>
      </c>
      <c r="C25" s="3">
        <v>200</v>
      </c>
      <c r="D25" s="3">
        <v>366</v>
      </c>
    </row>
    <row r="26" spans="1:4" x14ac:dyDescent="0.3">
      <c r="A26" s="5" t="s">
        <v>26</v>
      </c>
      <c r="B26" s="3">
        <v>92</v>
      </c>
      <c r="C26" s="3">
        <v>77</v>
      </c>
      <c r="D26" s="3">
        <v>169</v>
      </c>
    </row>
    <row r="27" spans="1:4" x14ac:dyDescent="0.3">
      <c r="A27" s="5" t="s">
        <v>22</v>
      </c>
      <c r="B27" s="3">
        <v>67</v>
      </c>
      <c r="C27" s="3">
        <v>95</v>
      </c>
      <c r="D27" s="3">
        <v>162</v>
      </c>
    </row>
    <row r="28" spans="1:4" x14ac:dyDescent="0.3">
      <c r="A28" s="5" t="s">
        <v>23</v>
      </c>
      <c r="B28" s="3">
        <v>116</v>
      </c>
      <c r="C28" s="3">
        <v>76</v>
      </c>
      <c r="D28" s="3">
        <v>192</v>
      </c>
    </row>
    <row r="29" spans="1:4" x14ac:dyDescent="0.3">
      <c r="A29" s="5" t="s">
        <v>30</v>
      </c>
      <c r="B29" s="3">
        <v>78</v>
      </c>
      <c r="C29" s="3">
        <v>33</v>
      </c>
      <c r="D29" s="3">
        <v>111</v>
      </c>
    </row>
    <row r="30" spans="1:4" x14ac:dyDescent="0.3">
      <c r="A30" s="5" t="s">
        <v>42</v>
      </c>
      <c r="B30" s="3">
        <v>519</v>
      </c>
      <c r="C30" s="3">
        <v>481</v>
      </c>
      <c r="D30" s="3">
        <v>1000</v>
      </c>
    </row>
    <row r="38" spans="1:4" x14ac:dyDescent="0.3">
      <c r="A38" s="4" t="s">
        <v>45</v>
      </c>
      <c r="B38" s="4" t="s">
        <v>44</v>
      </c>
    </row>
    <row r="39" spans="1:4" x14ac:dyDescent="0.3">
      <c r="A39" s="4" t="s">
        <v>41</v>
      </c>
      <c r="B39" t="s">
        <v>18</v>
      </c>
      <c r="C39" t="s">
        <v>15</v>
      </c>
      <c r="D39" t="s">
        <v>42</v>
      </c>
    </row>
    <row r="40" spans="1:4" x14ac:dyDescent="0.3">
      <c r="A40" s="5" t="s">
        <v>48</v>
      </c>
      <c r="B40" s="3">
        <v>71</v>
      </c>
      <c r="C40" s="3">
        <v>39</v>
      </c>
      <c r="D40" s="3">
        <v>110</v>
      </c>
    </row>
    <row r="41" spans="1:4" x14ac:dyDescent="0.3">
      <c r="A41" s="5" t="s">
        <v>46</v>
      </c>
      <c r="B41" s="3">
        <v>378</v>
      </c>
      <c r="C41" s="3">
        <v>412</v>
      </c>
      <c r="D41" s="3">
        <v>790</v>
      </c>
    </row>
    <row r="42" spans="1:4" x14ac:dyDescent="0.3">
      <c r="A42" s="5" t="s">
        <v>47</v>
      </c>
      <c r="B42" s="3">
        <v>70</v>
      </c>
      <c r="C42" s="3">
        <v>30</v>
      </c>
      <c r="D42" s="3">
        <v>100</v>
      </c>
    </row>
    <row r="43" spans="1:4" x14ac:dyDescent="0.3">
      <c r="A43" s="5" t="s">
        <v>42</v>
      </c>
      <c r="B43" s="3">
        <v>519</v>
      </c>
      <c r="C43" s="3">
        <v>481</v>
      </c>
      <c r="D43" s="3">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B1037-8031-4CA2-B60C-927CC2553503}">
  <dimension ref="A1:P6"/>
  <sheetViews>
    <sheetView showGridLines="0" tabSelected="1" zoomScale="70" zoomScaleNormal="70" workbookViewId="0">
      <selection activeCell="X20" sqref="X20"/>
    </sheetView>
  </sheetViews>
  <sheetFormatPr defaultRowHeight="14.4" x14ac:dyDescent="0.3"/>
  <cols>
    <col min="15" max="15" width="8.88671875" customWidth="1"/>
  </cols>
  <sheetData>
    <row r="1" spans="1:16" ht="14.4" customHeight="1" x14ac:dyDescent="0.3">
      <c r="A1" s="7" t="s">
        <v>49</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3" spans="1:16" x14ac:dyDescent="0.3">
      <c r="A3" s="7"/>
      <c r="B3" s="7"/>
      <c r="C3" s="7"/>
      <c r="D3" s="7"/>
      <c r="E3" s="7"/>
      <c r="F3" s="7"/>
      <c r="G3" s="7"/>
      <c r="H3" s="7"/>
      <c r="I3" s="7"/>
      <c r="J3" s="7"/>
      <c r="K3" s="7"/>
      <c r="L3" s="7"/>
      <c r="M3" s="7"/>
      <c r="N3" s="7"/>
      <c r="O3" s="7"/>
      <c r="P3" s="7"/>
    </row>
    <row r="4" spans="1:16" x14ac:dyDescent="0.3">
      <c r="A4" s="7"/>
      <c r="B4" s="7"/>
      <c r="C4" s="7"/>
      <c r="D4" s="7"/>
      <c r="E4" s="7"/>
      <c r="F4" s="7"/>
      <c r="G4" s="7"/>
      <c r="H4" s="7"/>
      <c r="I4" s="7"/>
      <c r="J4" s="7"/>
      <c r="K4" s="7"/>
      <c r="L4" s="7"/>
      <c r="M4" s="7"/>
      <c r="N4" s="7"/>
      <c r="O4" s="7"/>
      <c r="P4" s="7"/>
    </row>
    <row r="5" spans="1:16" x14ac:dyDescent="0.3">
      <c r="A5" s="7"/>
      <c r="B5" s="7"/>
      <c r="C5" s="7"/>
      <c r="D5" s="7"/>
      <c r="E5" s="7"/>
      <c r="F5" s="7"/>
      <c r="G5" s="7"/>
      <c r="H5" s="7"/>
      <c r="I5" s="7"/>
      <c r="J5" s="7"/>
      <c r="K5" s="7"/>
      <c r="L5" s="7"/>
      <c r="M5" s="7"/>
      <c r="N5" s="7"/>
      <c r="O5" s="7"/>
      <c r="P5" s="7"/>
    </row>
    <row r="6" spans="1:16" x14ac:dyDescent="0.3">
      <c r="A6" s="7"/>
      <c r="B6" s="7"/>
      <c r="C6" s="7"/>
      <c r="D6" s="7"/>
      <c r="E6" s="7"/>
      <c r="F6" s="7"/>
      <c r="G6" s="7"/>
      <c r="H6" s="7"/>
      <c r="I6" s="7"/>
      <c r="J6" s="7"/>
      <c r="K6" s="7"/>
      <c r="L6" s="7"/>
      <c r="M6" s="7"/>
      <c r="N6" s="7"/>
      <c r="O6" s="7"/>
      <c r="P6" s="7"/>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 (Cleaned)</vt:lpstr>
      <vt:lpstr>Pivot Table</vt:lpstr>
      <vt:lpstr>Dashboard</vt:lpstr>
      <vt:lpstr>bike_buyers (OG)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 S</cp:lastModifiedBy>
  <dcterms:created xsi:type="dcterms:W3CDTF">2022-03-18T02:50:57Z</dcterms:created>
  <dcterms:modified xsi:type="dcterms:W3CDTF">2023-11-14T15:18:54Z</dcterms:modified>
</cp:coreProperties>
</file>