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USE27" sheetId="1" r:id="rId4"/>
    <sheet state="visible" name="USE70" sheetId="2" r:id="rId5"/>
    <sheet state="visible" name="USE88" sheetId="3" r:id="rId6"/>
    <sheet state="visible" name="ExploreGen" sheetId="4" r:id="rId7"/>
    <sheet state="visible" name="Statements" sheetId="5" r:id="rId8"/>
  </sheets>
  <definedNames/>
  <calcPr/>
  <extLst>
    <ext uri="GoogleSheetsCustomDataVersion2">
      <go:sheetsCustomData xmlns:go="http://customooxmlschemas.google.com/" r:id="rId9" roundtripDataChecksum="CbDzzLdidQo117FNvVz6NR3yIiH1msZbJoxx4NHUNsA="/>
    </ext>
  </extLst>
</workbook>
</file>

<file path=xl/sharedStrings.xml><?xml version="1.0" encoding="utf-8"?>
<sst xmlns="http://schemas.openxmlformats.org/spreadsheetml/2006/main" count="359" uniqueCount="152">
  <si>
    <t>Use 27</t>
  </si>
  <si>
    <t>Risk</t>
  </si>
  <si>
    <t>Q1</t>
  </si>
  <si>
    <t>Q2</t>
  </si>
  <si>
    <t>Q3</t>
  </si>
  <si>
    <t>Q4</t>
  </si>
  <si>
    <t>RACE</t>
  </si>
  <si>
    <t>Q5</t>
  </si>
  <si>
    <t>Q6</t>
  </si>
  <si>
    <t>Q7</t>
  </si>
  <si>
    <t>Q8</t>
  </si>
  <si>
    <t>GENDER</t>
  </si>
  <si>
    <t>Q9</t>
  </si>
  <si>
    <t>Q10</t>
  </si>
  <si>
    <t>Q11</t>
  </si>
  <si>
    <t>Q12</t>
  </si>
  <si>
    <t>EDUCATION</t>
  </si>
  <si>
    <t>Q13</t>
  </si>
  <si>
    <t>Q14</t>
  </si>
  <si>
    <t>Q15</t>
  </si>
  <si>
    <t>Q16</t>
  </si>
  <si>
    <t>AGE</t>
  </si>
  <si>
    <t>Q17</t>
  </si>
  <si>
    <t>Q18</t>
  </si>
  <si>
    <t>Q19</t>
  </si>
  <si>
    <t>Q20</t>
  </si>
  <si>
    <t>Q21</t>
  </si>
  <si>
    <t>Q22</t>
  </si>
  <si>
    <t>Q23</t>
  </si>
  <si>
    <t>Q24</t>
  </si>
  <si>
    <t>Q25</t>
  </si>
  <si>
    <t>Q26</t>
  </si>
  <si>
    <t>AVG_INTERSECTION</t>
  </si>
  <si>
    <t>Q27</t>
  </si>
  <si>
    <t>FG1</t>
  </si>
  <si>
    <t>Misidentification due to biases in the technology can lead to unfair treatment in professional settings.</t>
  </si>
  <si>
    <t>Privacy concerns arise from the constant monitoring and storage of personal data without consent.</t>
  </si>
  <si>
    <t>The technology may reinforce societal biases, disproportionately affecting marginalized groups based on race, gender, or age.</t>
  </si>
  <si>
    <t>Reliance on facial recognition can create a culture of surveillance that undermines trust and personal interactions.</t>
  </si>
  <si>
    <t>Individuals may face added stress and scrutiny in remote work settings due to the potential for inaccurate identity validation.</t>
  </si>
  <si>
    <t>Lack of technological understanding among certain demographics could lead to exclusion or disadvantage in professional environments.</t>
  </si>
  <si>
    <t>FG2</t>
  </si>
  <si>
    <t>Leads to privacy concerns as personal data may be collected, stored, or misused without consent.</t>
  </si>
  <si>
    <t>Causes misidentification, particularly for older individuals and marginalized groups, leading to unfair treatment or exclusion in professional settings.</t>
  </si>
  <si>
    <t>Reinforces biases against certain demographics, affecting job security and professional reputation.</t>
  </si>
  <si>
    <t>Creates an environment of constant surveillance, making employees feel uncomfortable and undervalued.</t>
  </si>
  <si>
    <t>Introduces barriers for those who are less tech-savvy, potentially excluding them from equal participation in virtual meetings.</t>
  </si>
  <si>
    <t>FG3</t>
  </si>
  <si>
    <t>Leads to misidentification, particularly affecting individuals based on race, age, or gender, which may result in unfair treatment in professional settings.</t>
  </si>
  <si>
    <t>Raises significant privacy concerns due to the potential for personal data to be collected, stored, and misused without consent.</t>
  </si>
  <si>
    <t>Reinforces bias and discrimination against marginalized groups, which could impact job security and opportunities.</t>
  </si>
  <si>
    <t>Creates a feeling of constant surveillance, which can be intrusive and detrimental to workplace trust and employee morale.</t>
  </si>
  <si>
    <t>Introduces barriers for those less tech-savvy, who may struggle to navigate the technology and its implications, exacerbating inequalities in professional environments.</t>
  </si>
  <si>
    <t>May undermine confidence and credibility during meetings if individuals are not accurately recognized or are unfairly scrutinized based on flawed technology.</t>
  </si>
  <si>
    <t>General</t>
  </si>
  <si>
    <t>Black Women</t>
  </si>
  <si>
    <t>Marginalized</t>
  </si>
  <si>
    <t>ExploreGen</t>
  </si>
  <si>
    <t>Race</t>
  </si>
  <si>
    <t>Use_27</t>
  </si>
  <si>
    <t>Gender</t>
  </si>
  <si>
    <t>Use_70</t>
  </si>
  <si>
    <t>Age</t>
  </si>
  <si>
    <t>Use_88</t>
  </si>
  <si>
    <t>Education</t>
  </si>
  <si>
    <t>USE27</t>
  </si>
  <si>
    <t>USE70</t>
  </si>
  <si>
    <t>USE88</t>
  </si>
  <si>
    <t>Use 70</t>
  </si>
  <si>
    <t>Could lead to misidentification, particularly affecting older individuals and marginalized racial groups, resulting in wrongful disenfranchisement at the polls.</t>
  </si>
  <si>
    <t>Raises significant privacy concerns, as personal data may be misused or mishandled without consent.</t>
  </si>
  <si>
    <t>Creates unnecessary barriers for tech-averse individuals or those without proper education, making it difficult for them to navigate the voting process.</t>
  </si>
  <si>
    <t>Risks reinforcing existing biases and discrimination, disproportionately impacting specific demographics during identity verification.</t>
  </si>
  <si>
    <t>May discourage voter participation due to fear of inaccuracies and negative experiences with technology.</t>
  </si>
  <si>
    <t>Leads to misidentification, particularly affecting older individuals and marginalized racial groups, which could disenfranchise eligible voters.</t>
  </si>
  <si>
    <t>Creates significant privacy concerns, including the potential misuse of personal data and unauthorized surveillance.</t>
  </si>
  <si>
    <t>Introduces bias in the identification process, disproportionately impacting people of color and women, raising fairness issues.</t>
  </si>
  <si>
    <t>Complicates the voting process for less tech-savvy individuals, potentially deterring participation from older adults and those with limited technology experience.</t>
  </si>
  <si>
    <t>Raises concerns about the accuracy of the technology, which can lead to wrongful denials of voting rights based on flawed algorithms.</t>
  </si>
  <si>
    <t>Increases anxiety and distrust in the electoral process due to potential bias and surveillance imposed by the technology.</t>
  </si>
  <si>
    <t>Could lead to a lack of transparency and accountability in how the technology is implemented and used in voting processes.</t>
  </si>
  <si>
    <t>Leads to misidentification, especially for older individuals and marginalized racial groups, resulting in potential disenfranchisement at polling places.</t>
  </si>
  <si>
    <t>Risks creating barriers for those who are less tech-savvy or comfortable with technology, particularly older voters and individuals with lower education levels.</t>
  </si>
  <si>
    <t>Raises significant privacy concerns regarding the misuse of personal data and potential government surveillance.</t>
  </si>
  <si>
    <t>Reflects and reinforces existing biases in algorithms, which may disproportionately affect people of color and women, leading to unfair treatment during voting.</t>
  </si>
  <si>
    <t>Can create an intimidating and confusing experience for individuals who do not fully understand how the technology works, thereby complicating the voting process.</t>
  </si>
  <si>
    <t>May result in wrongful accusations of fraud or other challenges for voters based on errors in facial recognition, heightening anxiety and distrust in the electoral system.</t>
  </si>
  <si>
    <t>Has the potential to deter eligible voters due to discomfort with invasive technology or fear of inaccuracies impacting their voting rights.</t>
  </si>
  <si>
    <t>Use 88</t>
  </si>
  <si>
    <t>USe 88</t>
  </si>
  <si>
    <t>Creates significant privacy concerns by tracking individuals without their consent.</t>
  </si>
  <si>
    <t>Can lead to misidentification and discrimination, disproportionately affecting marginalized groups.</t>
  </si>
  <si>
    <t>Risks reinforcing existing biases in algorithmic decisions, impacting access to services based on race or gender.</t>
  </si>
  <si>
    <t>Increases the potential for misuse of personal data, leading to unauthorized surveillance or profiling.</t>
  </si>
  <si>
    <t>Generates a constant feeling of being monitored, which can erode personal freedom and trust.</t>
  </si>
  <si>
    <t>Exposes individuals to security risks, such as data breaches or misuse of biometric information.</t>
  </si>
  <si>
    <t>Negatively impacts those with lower tech literacy, making it harder for them to understand their rights or contest inaccuracies.</t>
  </si>
  <si>
    <t>Leads to privacy invasions through constant surveillance and collection of personal data without consent.</t>
  </si>
  <si>
    <t>Risks misidentification and discrimination, particularly affecting marginalized groups based on race, age, or gender.</t>
  </si>
  <si>
    <t>Creates an environment of mistrust and unease due to the perception of being constantly monitored.</t>
  </si>
  <si>
    <t>May exacerbate existing biases in service provision, resulting in unequal access to services for certain demographics.</t>
  </si>
  <si>
    <t>Raises concerns about the misuse of personal data, including unauthorized sharing and hacking.</t>
  </si>
  <si>
    <t>Limits individuals' ability to understand or challenge data mishandling due to varied levels of education and tech literacy.</t>
  </si>
  <si>
    <t>Leads to privacy violations due to tracking individuals without their consent.</t>
  </si>
  <si>
    <t>Creates increased surveillance culture, making individuals feel constantly monitored.</t>
  </si>
  <si>
    <t>Risks misidentification, particularly for marginalized groups based on race or age.</t>
  </si>
  <si>
    <t>Causes discriminatory outcomes in accessing services due to biased algorithms.</t>
  </si>
  <si>
    <t>Results in potential misuse of personal data, raising concerns about data privacy.</t>
  </si>
  <si>
    <t>Leaves vulnerable individuals without understanding of their rights or technology implications.</t>
  </si>
  <si>
    <t>Increases the likelihood of unfair profiling based on demographic characteristics.</t>
  </si>
  <si>
    <t>Contributes to a sense of distrust towards authorities and technological systems.</t>
  </si>
  <si>
    <t>Risks overlooking the needs of less tech-savvy populations in service provision.</t>
  </si>
  <si>
    <t>May establish an environment where personal freedoms are compromised.</t>
  </si>
  <si>
    <t>Discriminates against certain individuals during the identity validation process.</t>
  </si>
  <si>
    <t>Infringes on privacy if used to monitor employees without their knowledge or consent.</t>
  </si>
  <si>
    <t>Creates a stressful work environment by excessively monitoring employees.</t>
  </si>
  <si>
    <t>Increases inequalities if the system is biased or discriminatory.</t>
  </si>
  <si>
    <t>Discriminates against certain groups of women who do not have the necessary identification documents or face barriers in accessing the technology.</t>
  </si>
  <si>
    <t>Incorrectly identifies legitimate voters as fraudulent, leading to unfair elections.</t>
  </si>
  <si>
    <t>Intrudes on the privacy of voters beyond what is necessary for verifying their identities.</t>
  </si>
  <si>
    <t>Denies legitimate voters their right to participate in the government if incorrectly identified as fraudulent.</t>
  </si>
  <si>
    <t>Undermines equal opportunities for leadership at all levels of decision-making in political, economic and public life if not properly designed or implemented.</t>
  </si>
  <si>
    <t>Does not support decent work for all if biases lead to unfair elections and policies.</t>
  </si>
  <si>
    <t>Reinforces existing biases or discrimination if not properly designed or implemented.</t>
  </si>
  <si>
    <t>Infringes on citizens' privacy if the data collected for personalized services is misused or mishandled.</t>
  </si>
  <si>
    <t>Non-white individuals are more likely to be exposed to this risk than white individuals.</t>
  </si>
  <si>
    <t>If this risk occurs, non-white individuals are more likely to face worse outcomes than white individuals</t>
  </si>
  <si>
    <t>If this risk occurs, non-white individuals will have a harder time noticing, reporting, or recovering from the harm than white individuals.</t>
  </si>
  <si>
    <t>The occurrence of this risk reinforces or worsens racism.</t>
  </si>
  <si>
    <t>Non-men are more likely to be exposed to this risk than men.</t>
  </si>
  <si>
    <t>If this risk occurs, non-men are more likely to face worse outcomes than men.</t>
  </si>
  <si>
    <t>If this risk occurs, non-men will have a harder time noticing, reporting, or recovering from the harm than men.</t>
  </si>
  <si>
    <t>The occurrence of this risk reinforces or worsens sexism.</t>
  </si>
  <si>
    <t>Individuals with lower levels of education are more likely to be exposed to this risk than those with higher levels of education.</t>
  </si>
  <si>
    <t>If this risk occurs, individuals with lower levels of education are more likely to face worse outcomes than those with higher levels of education.</t>
  </si>
  <si>
    <t>If this risk occurs, Individuals with lower levels of education will have a harder time noticing, reporting, or recovering from the harm than those with higher levels of education.</t>
  </si>
  <si>
    <t>The occurrence of this risk reinforces or worsens discrimination toward individuals with lower levels of education.</t>
  </si>
  <si>
    <t>Senior citizens (aged 65 and older) are more likely to be exposed to this risk than non-senior citizens.</t>
  </si>
  <si>
    <t xml:space="preserve">If this risk occurs,  senior citizens (aged 65 and older) are more likely to face worse outcomes than non-senior citizens. </t>
  </si>
  <si>
    <t>If this risk occurs, senior citizens (aged 65 and older) have a harder time noticing, reporting, or recovering from the harm than non-senior citizens.</t>
  </si>
  <si>
    <t>The occurrence of this risk reinforces or worsens ageism.</t>
  </si>
  <si>
    <t>Individuals with multiple marginalized identities (e.g., black senior citizen, hispanic non-binary individuals, senior women with lower level of education... ) are more affected by this risk.</t>
  </si>
  <si>
    <t>Individuals at the intersection of Non-White and Non-Men identities are more likely to be exposed to this risks than White Men.</t>
  </si>
  <si>
    <t>Individuals at the intersection of Non-White and Non-Men identities are more likely to be exposed to this risks than White Non-Men.</t>
  </si>
  <si>
    <t>Individuals at the intersection of Non-White and Non-Men identities are more likely to be exposed to this risks than Non-White Men.</t>
  </si>
  <si>
    <t>If this risk occurs, individuals at the intersection of Non-White and Non-Men identities are more likely to face worse outcomes than White Men.</t>
  </si>
  <si>
    <t>If this risk occurs, individuals at the intersection of Non-White and Non-Men identities are more likely to face worse outcomes than White Non-Men</t>
  </si>
  <si>
    <t>If this risk occurs, individuals at the intersection of Non-White and Non-Men identities are more likely to face worse outcomes than Non-White Men.</t>
  </si>
  <si>
    <t>If this risk occurs, individuals at the intersection of Non-White and Non-Men identities will have a harder time noticing, reporting or recovering from the harm than White Men.</t>
  </si>
  <si>
    <t>If this risk occurs, individuals at the intersection of Non-White and Non-Men identities will have a harder time noticing, reporting or recovering from the harm than White Non-Men.</t>
  </si>
  <si>
    <t>If this risk occurs, individuals at the intersection of Non-White and Non-Men identities will have a harder time noticing, reporting or recovering from the harm than Non-White Men.</t>
  </si>
  <si>
    <t>The occurrence of this risk reinforces or worsens discrimination towards  individuals at the intersection of Non-White and Non-Men identities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</si>
</sst>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>
      <color theme="1"/>
      <name val="Calibri"/>
      <scheme val="minor"/>
    </font>
    <font>
      <b/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1" fillId="0" fontId="1" numFmtId="0" xfId="0" applyAlignment="1" applyBorder="1" applyFont="1">
      <alignment horizontal="center" readingOrder="0" vertical="top"/>
    </xf>
    <xf borderId="2" fillId="0" fontId="1" numFmtId="0" xfId="0" applyAlignment="1" applyBorder="1" applyFont="1">
      <alignment horizontal="center" vertical="top"/>
    </xf>
    <xf borderId="2" fillId="0" fontId="2" numFmtId="0" xfId="0" applyAlignment="1" applyBorder="1" applyFont="1">
      <alignment vertical="top"/>
    </xf>
    <xf borderId="3" fillId="0" fontId="1" numFmtId="0" xfId="0" applyAlignment="1" applyBorder="1" applyFont="1">
      <alignment readingOrder="0" vertical="top"/>
    </xf>
    <xf borderId="3" fillId="0" fontId="2" numFmtId="0" xfId="0" applyAlignment="1" applyBorder="1" applyFont="1">
      <alignment vertical="top"/>
    </xf>
    <xf borderId="3" fillId="0" fontId="1" numFmtId="0" xfId="0" applyAlignment="1" applyBorder="1" applyFont="1">
      <alignment horizontal="center" vertical="top"/>
    </xf>
    <xf borderId="0" fillId="0" fontId="1" numFmtId="0" xfId="0" applyAlignment="1" applyFont="1">
      <alignment horizontal="center" vertical="top"/>
    </xf>
    <xf borderId="0" fillId="0" fontId="3" numFmtId="0" xfId="0" applyAlignment="1" applyFont="1">
      <alignment readingOrder="0"/>
    </xf>
    <xf borderId="0" fillId="0" fontId="3" numFmtId="0" xfId="0" applyFont="1"/>
    <xf borderId="0" fillId="0" fontId="2" numFmtId="0" xfId="0" applyFont="1"/>
    <xf borderId="0" fillId="0" fontId="3" numFmtId="0" xfId="0" applyFont="1"/>
    <xf borderId="0" fillId="0" fontId="4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horizontal="right" readingOrder="0" vertical="bottom"/>
    </xf>
    <xf borderId="0" fillId="0" fontId="2" numFmtId="0" xfId="0" applyAlignment="1" applyFont="1">
      <alignment horizontal="right" vertical="bottom"/>
    </xf>
    <xf borderId="0" fillId="0" fontId="2" numFmtId="0" xfId="0" applyFont="1"/>
    <xf borderId="0" fillId="0" fontId="2" numFmtId="0" xfId="0" applyAlignment="1" applyFont="1">
      <alignment readingOrder="0"/>
    </xf>
    <xf borderId="0" fillId="0" fontId="2" numFmtId="0" xfId="0" applyAlignment="1" applyFont="1">
      <alignment vertical="bottom"/>
    </xf>
    <xf borderId="2" fillId="0" fontId="1" numFmtId="0" xfId="0" applyAlignment="1" applyBorder="1" applyFont="1">
      <alignment readingOrder="0" vertical="top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center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use27_overlooked_uses_labels_aggregated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'USE27'!$B$26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'USE27'!$A$27:$A$30</c:f>
            </c:strRef>
          </c:cat>
          <c:val>
            <c:numRef>
              <c:f>'USE27'!$B$27:$B$30</c:f>
              <c:numCache/>
            </c:numRef>
          </c:val>
        </c:ser>
        <c:ser>
          <c:idx val="1"/>
          <c:order val="1"/>
          <c:tx>
            <c:strRef>
              <c:f>'USE27'!$C$26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'USE27'!$A$27:$A$30</c:f>
            </c:strRef>
          </c:cat>
          <c:val>
            <c:numRef>
              <c:f>'USE27'!$C$27:$C$30</c:f>
              <c:numCache/>
            </c:numRef>
          </c:val>
        </c:ser>
        <c:ser>
          <c:idx val="2"/>
          <c:order val="2"/>
          <c:tx>
            <c:strRef>
              <c:f>'USE27'!$D$26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'USE27'!$A$27:$A$30</c:f>
            </c:strRef>
          </c:cat>
          <c:val>
            <c:numRef>
              <c:f>'USE27'!$D$27:$D$30</c:f>
              <c:numCache/>
            </c:numRef>
          </c:val>
        </c:ser>
        <c:ser>
          <c:idx val="3"/>
          <c:order val="3"/>
          <c:tx>
            <c:strRef>
              <c:f>'USE27'!$E$26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'USE27'!$A$27:$A$30</c:f>
            </c:strRef>
          </c:cat>
          <c:val>
            <c:numRef>
              <c:f>'USE27'!$E$27:$E$30</c:f>
              <c:numCache/>
            </c:numRef>
          </c:val>
        </c:ser>
        <c:axId val="979081109"/>
        <c:axId val="335151673"/>
      </c:barChart>
      <c:catAx>
        <c:axId val="9790811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35151673"/>
      </c:catAx>
      <c:valAx>
        <c:axId val="335151673"/>
        <c:scaling>
          <c:orientation val="minMax"/>
          <c:max val="5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7908110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overlooked_uses_labels_intersection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'USE27'!$Q$26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'USE27'!$P$27:$P$29</c:f>
            </c:strRef>
          </c:cat>
          <c:val>
            <c:numRef>
              <c:f>'USE27'!$Q$27:$Q$29</c:f>
              <c:numCache/>
            </c:numRef>
          </c:val>
        </c:ser>
        <c:ser>
          <c:idx val="1"/>
          <c:order val="1"/>
          <c:tx>
            <c:strRef>
              <c:f>'USE27'!$R$26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'USE27'!$P$27:$P$29</c:f>
            </c:strRef>
          </c:cat>
          <c:val>
            <c:numRef>
              <c:f>'USE27'!$R$27:$R$29</c:f>
              <c:numCache/>
            </c:numRef>
          </c:val>
        </c:ser>
        <c:ser>
          <c:idx val="2"/>
          <c:order val="2"/>
          <c:tx>
            <c:strRef>
              <c:f>'USE27'!$S$26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'USE27'!$P$27:$P$29</c:f>
            </c:strRef>
          </c:cat>
          <c:val>
            <c:numRef>
              <c:f>'USE27'!$S$27:$S$29</c:f>
              <c:numCache/>
            </c:numRef>
          </c:val>
        </c:ser>
        <c:ser>
          <c:idx val="3"/>
          <c:order val="3"/>
          <c:tx>
            <c:strRef>
              <c:f>'USE27'!$T$26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'USE27'!$P$27:$P$29</c:f>
            </c:strRef>
          </c:cat>
          <c:val>
            <c:numRef>
              <c:f>'USE27'!$T$27:$T$29</c:f>
              <c:numCache/>
            </c:numRef>
          </c:val>
        </c:ser>
        <c:axId val="1405909476"/>
        <c:axId val="1459333660"/>
      </c:barChart>
      <c:catAx>
        <c:axId val="14059094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59333660"/>
      </c:catAx>
      <c:valAx>
        <c:axId val="1459333660"/>
        <c:scaling>
          <c:orientation val="minMax"/>
          <c:max val="5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0590947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General, Black Women, Marginalized e ExploreGen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'USE70'!$B$27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'USE70'!$A$28:$A$31</c:f>
            </c:strRef>
          </c:cat>
          <c:val>
            <c:numRef>
              <c:f>'USE70'!$B$28:$B$31</c:f>
              <c:numCache/>
            </c:numRef>
          </c:val>
        </c:ser>
        <c:ser>
          <c:idx val="1"/>
          <c:order val="1"/>
          <c:tx>
            <c:strRef>
              <c:f>'USE70'!$C$27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'USE70'!$A$28:$A$31</c:f>
            </c:strRef>
          </c:cat>
          <c:val>
            <c:numRef>
              <c:f>'USE70'!$C$28:$C$31</c:f>
              <c:numCache/>
            </c:numRef>
          </c:val>
        </c:ser>
        <c:ser>
          <c:idx val="2"/>
          <c:order val="2"/>
          <c:tx>
            <c:strRef>
              <c:f>'USE70'!$D$27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'USE70'!$A$28:$A$31</c:f>
            </c:strRef>
          </c:cat>
          <c:val>
            <c:numRef>
              <c:f>'USE70'!$D$28:$D$31</c:f>
              <c:numCache/>
            </c:numRef>
          </c:val>
        </c:ser>
        <c:ser>
          <c:idx val="3"/>
          <c:order val="3"/>
          <c:tx>
            <c:strRef>
              <c:f>'USE70'!$E$27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'USE70'!$A$28:$A$31</c:f>
            </c:strRef>
          </c:cat>
          <c:val>
            <c:numRef>
              <c:f>'USE70'!$E$28:$E$31</c:f>
              <c:numCache/>
            </c:numRef>
          </c:val>
        </c:ser>
        <c:axId val="1510409032"/>
        <c:axId val="749279889"/>
      </c:barChart>
      <c:catAx>
        <c:axId val="1510409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49279889"/>
      </c:catAx>
      <c:valAx>
        <c:axId val="749279889"/>
        <c:scaling>
          <c:orientation val="minMax"/>
          <c:max val="5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1040903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use88_overlooked_uses_labels_aggregated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'USE88'!$B$31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'USE88'!$A$32:$A$35</c:f>
            </c:strRef>
          </c:cat>
          <c:val>
            <c:numRef>
              <c:f>'USE88'!$B$32:$B$35</c:f>
              <c:numCache/>
            </c:numRef>
          </c:val>
        </c:ser>
        <c:ser>
          <c:idx val="1"/>
          <c:order val="1"/>
          <c:tx>
            <c:strRef>
              <c:f>'USE88'!$C$31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'USE88'!$A$32:$A$35</c:f>
            </c:strRef>
          </c:cat>
          <c:val>
            <c:numRef>
              <c:f>'USE88'!$C$32:$C$35</c:f>
              <c:numCache/>
            </c:numRef>
          </c:val>
        </c:ser>
        <c:ser>
          <c:idx val="2"/>
          <c:order val="2"/>
          <c:tx>
            <c:strRef>
              <c:f>'USE88'!$D$31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'USE88'!$A$32:$A$35</c:f>
            </c:strRef>
          </c:cat>
          <c:val>
            <c:numRef>
              <c:f>'USE88'!$D$32:$D$35</c:f>
              <c:numCache/>
            </c:numRef>
          </c:val>
        </c:ser>
        <c:ser>
          <c:idx val="3"/>
          <c:order val="3"/>
          <c:tx>
            <c:strRef>
              <c:f>'USE88'!$E$31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'USE88'!$A$32:$A$35</c:f>
            </c:strRef>
          </c:cat>
          <c:val>
            <c:numRef>
              <c:f>'USE88'!$E$32:$E$35</c:f>
              <c:numCache/>
            </c:numRef>
          </c:val>
        </c:ser>
        <c:axId val="1416993500"/>
        <c:axId val="1435858067"/>
      </c:barChart>
      <c:catAx>
        <c:axId val="14169935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35858067"/>
      </c:catAx>
      <c:valAx>
        <c:axId val="1435858067"/>
        <c:scaling>
          <c:orientation val="minMax"/>
          <c:max val="5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1699350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9525</xdr:colOff>
      <xdr:row>24</xdr:row>
      <xdr:rowOff>161925</xdr:rowOff>
    </xdr:from>
    <xdr:ext cx="3562350" cy="2371725"/>
    <xdr:graphicFrame>
      <xdr:nvGraphicFramePr>
        <xdr:cNvPr id="609897952" name="Chart 1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20</xdr:col>
      <xdr:colOff>533400</xdr:colOff>
      <xdr:row>24</xdr:row>
      <xdr:rowOff>161925</xdr:rowOff>
    </xdr:from>
    <xdr:ext cx="4105275" cy="2371725"/>
    <xdr:graphicFrame>
      <xdr:nvGraphicFramePr>
        <xdr:cNvPr id="183158116" name="Chart 2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942975</xdr:colOff>
      <xdr:row>25</xdr:row>
      <xdr:rowOff>190500</xdr:rowOff>
    </xdr:from>
    <xdr:ext cx="4572000" cy="2705100"/>
    <xdr:graphicFrame>
      <xdr:nvGraphicFramePr>
        <xdr:cNvPr id="661667710" name="Chart 3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933450</xdr:colOff>
      <xdr:row>29</xdr:row>
      <xdr:rowOff>190500</xdr:rowOff>
    </xdr:from>
    <xdr:ext cx="4810125" cy="2466975"/>
    <xdr:graphicFrame>
      <xdr:nvGraphicFramePr>
        <xdr:cNvPr id="1761428549" name="Chart 4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02" width="8.71"/>
  </cols>
  <sheetData>
    <row r="1" ht="14.25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4"/>
      <c r="Y1" s="3" t="s">
        <v>23</v>
      </c>
      <c r="Z1" s="3" t="s">
        <v>24</v>
      </c>
      <c r="AA1" s="3" t="s">
        <v>25</v>
      </c>
      <c r="AB1" s="3" t="s">
        <v>26</v>
      </c>
      <c r="AC1" s="3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5" t="s">
        <v>32</v>
      </c>
      <c r="AI1" s="6"/>
      <c r="AJ1" s="7" t="s">
        <v>33</v>
      </c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  <c r="CF1" s="8"/>
      <c r="CG1" s="8"/>
      <c r="CH1" s="8"/>
      <c r="CI1" s="8"/>
      <c r="CJ1" s="8"/>
      <c r="CK1" s="8"/>
      <c r="CL1" s="8"/>
      <c r="CM1" s="8"/>
      <c r="CN1" s="8"/>
      <c r="CO1" s="8"/>
      <c r="CP1" s="8"/>
      <c r="CQ1" s="8"/>
      <c r="CR1" s="8"/>
      <c r="CS1" s="8"/>
      <c r="CT1" s="8"/>
      <c r="CU1" s="8"/>
      <c r="CV1" s="8"/>
      <c r="CW1" s="8"/>
      <c r="CX1" s="8"/>
    </row>
    <row r="2" ht="14.25" customHeight="1">
      <c r="A2" s="9" t="s">
        <v>34</v>
      </c>
      <c r="B2" s="10" t="s">
        <v>35</v>
      </c>
      <c r="C2" s="11">
        <v>5.0</v>
      </c>
      <c r="D2" s="11">
        <v>5.0</v>
      </c>
      <c r="E2" s="11">
        <v>4.0</v>
      </c>
      <c r="F2" s="11">
        <v>5.0</v>
      </c>
      <c r="G2" s="10">
        <f t="shared" ref="G2:G7" si="1"> AVERAGE(C2:F2)</f>
        <v>4.75</v>
      </c>
      <c r="H2" s="10">
        <v>4.0</v>
      </c>
      <c r="I2" s="11">
        <v>5.0</v>
      </c>
      <c r="J2" s="11">
        <v>2.0</v>
      </c>
      <c r="K2" s="11">
        <v>5.0</v>
      </c>
      <c r="L2" s="11">
        <f t="shared" ref="L2:L7" si="2"> AVERAGE(H2:K2)</f>
        <v>4</v>
      </c>
      <c r="M2" s="11">
        <v>2.0</v>
      </c>
      <c r="N2" s="11">
        <v>2.0</v>
      </c>
      <c r="O2" s="11">
        <v>4.0</v>
      </c>
      <c r="P2" s="11">
        <v>2.0</v>
      </c>
      <c r="Q2" s="11">
        <f t="shared" ref="Q2:Q7" si="3"> AVERAGE(M2:P2)</f>
        <v>2.5</v>
      </c>
      <c r="R2" s="11">
        <v>2.0</v>
      </c>
      <c r="S2" s="11">
        <v>2.0</v>
      </c>
      <c r="T2" s="11">
        <v>4.0</v>
      </c>
      <c r="U2" s="11">
        <v>5.0</v>
      </c>
      <c r="V2" s="11">
        <f t="shared" ref="V2:V7" si="4"> AVERAGE(R2:U2)</f>
        <v>3.25</v>
      </c>
      <c r="W2" s="11">
        <v>4.0</v>
      </c>
      <c r="X2" s="11"/>
      <c r="Y2" s="11">
        <v>5.0</v>
      </c>
      <c r="Z2" s="11">
        <v>5.0</v>
      </c>
      <c r="AA2" s="11">
        <v>5.0</v>
      </c>
      <c r="AB2" s="11">
        <v>5.0</v>
      </c>
      <c r="AC2" s="11">
        <v>4.0</v>
      </c>
      <c r="AD2" s="11">
        <v>5.0</v>
      </c>
      <c r="AE2" s="11">
        <v>4.0</v>
      </c>
      <c r="AF2" s="11">
        <v>4.0</v>
      </c>
      <c r="AG2" s="11">
        <v>4.0</v>
      </c>
      <c r="AH2" s="11">
        <f t="shared" ref="AH2:AH7" si="5">AVERAGE(Y2:AG2)</f>
        <v>4.555555556</v>
      </c>
      <c r="AI2" s="11"/>
      <c r="AJ2" s="11">
        <v>5.0</v>
      </c>
    </row>
    <row r="3" ht="14.25" customHeight="1">
      <c r="A3" s="9" t="s">
        <v>34</v>
      </c>
      <c r="B3" s="10" t="s">
        <v>36</v>
      </c>
      <c r="C3" s="11">
        <v>2.0</v>
      </c>
      <c r="D3" s="11">
        <v>4.0</v>
      </c>
      <c r="E3" s="11">
        <v>2.0</v>
      </c>
      <c r="F3" s="11">
        <v>2.0</v>
      </c>
      <c r="G3" s="10">
        <f t="shared" si="1"/>
        <v>2.5</v>
      </c>
      <c r="H3" s="10">
        <v>2.0</v>
      </c>
      <c r="I3" s="11">
        <v>2.0</v>
      </c>
      <c r="J3" s="11">
        <v>2.0</v>
      </c>
      <c r="K3" s="11">
        <v>2.0</v>
      </c>
      <c r="L3" s="11">
        <f t="shared" si="2"/>
        <v>2</v>
      </c>
      <c r="M3" s="11">
        <v>4.0</v>
      </c>
      <c r="N3" s="11">
        <v>4.0</v>
      </c>
      <c r="O3" s="11">
        <v>4.0</v>
      </c>
      <c r="P3" s="11">
        <v>4.0</v>
      </c>
      <c r="Q3" s="11">
        <f t="shared" si="3"/>
        <v>4</v>
      </c>
      <c r="R3" s="11">
        <v>2.0</v>
      </c>
      <c r="S3" s="11">
        <v>3.0</v>
      </c>
      <c r="T3" s="11">
        <v>4.0</v>
      </c>
      <c r="U3" s="11">
        <v>2.0</v>
      </c>
      <c r="V3" s="11">
        <f t="shared" si="4"/>
        <v>2.75</v>
      </c>
      <c r="W3" s="10">
        <v>3.0</v>
      </c>
      <c r="Y3" s="11">
        <v>2.0</v>
      </c>
      <c r="Z3" s="11">
        <v>2.0</v>
      </c>
      <c r="AA3" s="11">
        <v>2.0</v>
      </c>
      <c r="AB3" s="11">
        <v>4.0</v>
      </c>
      <c r="AC3" s="11">
        <v>4.0</v>
      </c>
      <c r="AD3" s="11">
        <v>4.0</v>
      </c>
      <c r="AE3" s="11">
        <v>4.0</v>
      </c>
      <c r="AF3" s="11">
        <v>4.0</v>
      </c>
      <c r="AG3" s="11">
        <v>4.0</v>
      </c>
      <c r="AH3" s="11">
        <f t="shared" si="5"/>
        <v>3.333333333</v>
      </c>
      <c r="AI3" s="11"/>
      <c r="AJ3" s="11">
        <v>3.0</v>
      </c>
    </row>
    <row r="4" ht="14.25" customHeight="1">
      <c r="A4" s="9" t="s">
        <v>34</v>
      </c>
      <c r="B4" s="10" t="s">
        <v>37</v>
      </c>
      <c r="C4" s="11">
        <v>5.0</v>
      </c>
      <c r="D4" s="11">
        <v>5.0</v>
      </c>
      <c r="E4" s="11">
        <v>2.0</v>
      </c>
      <c r="F4" s="11">
        <v>5.0</v>
      </c>
      <c r="G4" s="10">
        <f t="shared" si="1"/>
        <v>4.25</v>
      </c>
      <c r="H4" s="11">
        <v>4.0</v>
      </c>
      <c r="I4" s="11">
        <v>4.0</v>
      </c>
      <c r="J4" s="11">
        <v>2.0</v>
      </c>
      <c r="K4" s="11">
        <v>5.0</v>
      </c>
      <c r="L4" s="11">
        <f t="shared" si="2"/>
        <v>3.75</v>
      </c>
      <c r="M4" s="11">
        <v>2.0</v>
      </c>
      <c r="N4" s="10">
        <v>2.0</v>
      </c>
      <c r="O4" s="11">
        <v>4.0</v>
      </c>
      <c r="P4" s="11">
        <v>2.0</v>
      </c>
      <c r="Q4" s="11">
        <f t="shared" si="3"/>
        <v>2.5</v>
      </c>
      <c r="R4" s="11">
        <v>2.0</v>
      </c>
      <c r="S4" s="11">
        <v>2.0</v>
      </c>
      <c r="T4" s="11">
        <v>4.0</v>
      </c>
      <c r="U4" s="11">
        <v>2.0</v>
      </c>
      <c r="V4" s="11">
        <f t="shared" si="4"/>
        <v>2.5</v>
      </c>
      <c r="W4" s="11">
        <v>5.0</v>
      </c>
      <c r="X4" s="11"/>
      <c r="Y4" s="11">
        <v>5.0</v>
      </c>
      <c r="Z4" s="11">
        <v>5.0</v>
      </c>
      <c r="AA4" s="11">
        <v>4.0</v>
      </c>
      <c r="AB4" s="11">
        <v>5.0</v>
      </c>
      <c r="AC4" s="11">
        <v>4.0</v>
      </c>
      <c r="AD4" s="11">
        <v>4.0</v>
      </c>
      <c r="AE4" s="11">
        <v>5.0</v>
      </c>
      <c r="AF4" s="11">
        <v>4.0</v>
      </c>
      <c r="AG4" s="11">
        <v>4.0</v>
      </c>
      <c r="AH4" s="11">
        <f t="shared" si="5"/>
        <v>4.444444444</v>
      </c>
      <c r="AI4" s="11"/>
      <c r="AJ4" s="11">
        <v>5.0</v>
      </c>
    </row>
    <row r="5" ht="14.25" customHeight="1">
      <c r="A5" s="9" t="s">
        <v>34</v>
      </c>
      <c r="B5" s="10" t="s">
        <v>38</v>
      </c>
      <c r="C5" s="11">
        <v>5.0</v>
      </c>
      <c r="D5" s="10">
        <v>5.0</v>
      </c>
      <c r="E5" s="11">
        <v>4.0</v>
      </c>
      <c r="F5" s="11">
        <v>5.0</v>
      </c>
      <c r="G5" s="10">
        <f t="shared" si="1"/>
        <v>4.75</v>
      </c>
      <c r="H5" s="11">
        <v>2.0</v>
      </c>
      <c r="I5" s="11">
        <v>2.0</v>
      </c>
      <c r="J5" s="11">
        <v>2.0</v>
      </c>
      <c r="K5" s="11">
        <v>4.0</v>
      </c>
      <c r="L5" s="11">
        <f t="shared" si="2"/>
        <v>2.5</v>
      </c>
      <c r="M5" s="11">
        <v>4.0</v>
      </c>
      <c r="N5" s="11">
        <v>4.0</v>
      </c>
      <c r="O5" s="11">
        <v>4.0</v>
      </c>
      <c r="P5" s="11">
        <v>4.0</v>
      </c>
      <c r="Q5" s="11">
        <f t="shared" si="3"/>
        <v>4</v>
      </c>
      <c r="R5" s="11">
        <v>2.0</v>
      </c>
      <c r="S5" s="11">
        <v>2.0</v>
      </c>
      <c r="T5" s="11">
        <v>4.0</v>
      </c>
      <c r="U5" s="11">
        <v>2.0</v>
      </c>
      <c r="V5" s="11">
        <f t="shared" si="4"/>
        <v>2.5</v>
      </c>
      <c r="W5" s="11">
        <v>4.0</v>
      </c>
      <c r="X5" s="11"/>
      <c r="Y5" s="11">
        <v>4.0</v>
      </c>
      <c r="Z5" s="11">
        <v>4.0</v>
      </c>
      <c r="AA5" s="11">
        <v>5.0</v>
      </c>
      <c r="AB5" s="11">
        <v>4.0</v>
      </c>
      <c r="AC5" s="11">
        <v>4.0</v>
      </c>
      <c r="AD5" s="11">
        <v>5.0</v>
      </c>
      <c r="AE5" s="11">
        <v>4.0</v>
      </c>
      <c r="AF5" s="11">
        <v>4.0</v>
      </c>
      <c r="AG5" s="11">
        <v>4.0</v>
      </c>
      <c r="AH5" s="11">
        <f t="shared" si="5"/>
        <v>4.222222222</v>
      </c>
      <c r="AI5" s="11"/>
      <c r="AJ5" s="11">
        <v>5.0</v>
      </c>
    </row>
    <row r="6" ht="14.25" customHeight="1">
      <c r="A6" s="9" t="s">
        <v>34</v>
      </c>
      <c r="B6" s="10" t="s">
        <v>39</v>
      </c>
      <c r="C6" s="11">
        <v>4.0</v>
      </c>
      <c r="D6" s="11">
        <v>4.0</v>
      </c>
      <c r="E6" s="11">
        <v>5.0</v>
      </c>
      <c r="F6" s="11">
        <v>4.0</v>
      </c>
      <c r="G6" s="10">
        <f t="shared" si="1"/>
        <v>4.25</v>
      </c>
      <c r="H6" s="11">
        <v>2.0</v>
      </c>
      <c r="I6" s="11">
        <v>4.0</v>
      </c>
      <c r="J6" s="11">
        <v>2.0</v>
      </c>
      <c r="K6" s="11">
        <v>4.0</v>
      </c>
      <c r="L6" s="11">
        <f t="shared" si="2"/>
        <v>3</v>
      </c>
      <c r="M6" s="11">
        <v>4.0</v>
      </c>
      <c r="N6" s="11">
        <v>4.0</v>
      </c>
      <c r="O6" s="11">
        <v>4.0</v>
      </c>
      <c r="P6" s="11">
        <v>2.0</v>
      </c>
      <c r="Q6" s="11">
        <f t="shared" si="3"/>
        <v>3.5</v>
      </c>
      <c r="R6" s="11">
        <v>2.0</v>
      </c>
      <c r="S6" s="11">
        <v>4.0</v>
      </c>
      <c r="T6" s="11">
        <v>4.0</v>
      </c>
      <c r="U6" s="11">
        <v>4.0</v>
      </c>
      <c r="V6" s="11">
        <f t="shared" si="4"/>
        <v>3.5</v>
      </c>
      <c r="W6" s="11">
        <v>4.0</v>
      </c>
      <c r="X6" s="11"/>
      <c r="Y6" s="11">
        <v>5.0</v>
      </c>
      <c r="Z6" s="11">
        <v>5.0</v>
      </c>
      <c r="AA6" s="11">
        <v>4.0</v>
      </c>
      <c r="AB6" s="11">
        <v>4.0</v>
      </c>
      <c r="AC6" s="11">
        <v>5.0</v>
      </c>
      <c r="AD6" s="11">
        <v>5.0</v>
      </c>
      <c r="AE6" s="11">
        <v>4.0</v>
      </c>
      <c r="AF6" s="11">
        <v>4.0</v>
      </c>
      <c r="AG6" s="11">
        <v>4.0</v>
      </c>
      <c r="AH6" s="11">
        <f t="shared" si="5"/>
        <v>4.444444444</v>
      </c>
      <c r="AI6" s="11"/>
      <c r="AJ6" s="11">
        <v>4.0</v>
      </c>
    </row>
    <row r="7" ht="14.25" customHeight="1">
      <c r="A7" s="9" t="s">
        <v>34</v>
      </c>
      <c r="B7" s="10" t="s">
        <v>40</v>
      </c>
      <c r="C7" s="11">
        <v>2.0</v>
      </c>
      <c r="D7" s="11">
        <v>2.0</v>
      </c>
      <c r="E7" s="11">
        <v>2.0</v>
      </c>
      <c r="F7" s="11">
        <v>2.0</v>
      </c>
      <c r="G7" s="10">
        <f t="shared" si="1"/>
        <v>2</v>
      </c>
      <c r="H7" s="11">
        <v>2.0</v>
      </c>
      <c r="I7" s="11">
        <v>2.0</v>
      </c>
      <c r="J7" s="11">
        <v>2.0</v>
      </c>
      <c r="K7" s="11">
        <v>2.0</v>
      </c>
      <c r="L7" s="11">
        <f t="shared" si="2"/>
        <v>2</v>
      </c>
      <c r="M7" s="11">
        <v>4.0</v>
      </c>
      <c r="N7" s="11">
        <v>4.0</v>
      </c>
      <c r="O7" s="11">
        <v>4.0</v>
      </c>
      <c r="P7" s="11">
        <v>2.0</v>
      </c>
      <c r="Q7" s="11">
        <f t="shared" si="3"/>
        <v>3.5</v>
      </c>
      <c r="R7" s="11">
        <v>4.0</v>
      </c>
      <c r="S7" s="11">
        <v>4.0</v>
      </c>
      <c r="T7" s="11">
        <v>4.0</v>
      </c>
      <c r="U7" s="11">
        <v>4.0</v>
      </c>
      <c r="V7" s="11">
        <f t="shared" si="4"/>
        <v>4</v>
      </c>
      <c r="W7" s="11">
        <v>4.0</v>
      </c>
      <c r="X7" s="11"/>
      <c r="Y7" s="11">
        <v>2.0</v>
      </c>
      <c r="Z7" s="11">
        <v>2.0</v>
      </c>
      <c r="AA7" s="11">
        <v>2.0</v>
      </c>
      <c r="AB7" s="10">
        <v>2.0</v>
      </c>
      <c r="AC7" s="11">
        <v>2.0</v>
      </c>
      <c r="AD7" s="11">
        <v>2.0</v>
      </c>
      <c r="AE7" s="11">
        <v>2.0</v>
      </c>
      <c r="AF7" s="11">
        <v>2.0</v>
      </c>
      <c r="AG7" s="11">
        <v>2.0</v>
      </c>
      <c r="AH7" s="11">
        <f t="shared" si="5"/>
        <v>2</v>
      </c>
      <c r="AI7" s="11"/>
      <c r="AJ7" s="11">
        <v>2.0</v>
      </c>
      <c r="AM7" s="12"/>
      <c r="AN7" s="12"/>
      <c r="AO7" s="12"/>
    </row>
    <row r="8" ht="14.25" customHeight="1">
      <c r="G8" s="10">
        <f>AVERAGE(G2:G7)</f>
        <v>3.75</v>
      </c>
      <c r="L8" s="11">
        <f>AVERAGE(L2:L7)</f>
        <v>2.875</v>
      </c>
      <c r="Q8" s="11">
        <f>AVERAGE(Q2:Q7)</f>
        <v>3.333333333</v>
      </c>
      <c r="V8" s="11">
        <f t="shared" ref="V8:W8" si="6">AVERAGE(V2:V7)</f>
        <v>3.083333333</v>
      </c>
      <c r="W8" s="10">
        <f t="shared" si="6"/>
        <v>4</v>
      </c>
      <c r="AH8" s="11">
        <f>AVERAGE(AH2:AH7)</f>
        <v>3.833333333</v>
      </c>
      <c r="AJ8" s="10">
        <f>AVERAGE(AJ2:AJ7)</f>
        <v>4</v>
      </c>
      <c r="AK8" s="11"/>
      <c r="AM8" s="11"/>
      <c r="AN8" s="11"/>
      <c r="AO8" s="11"/>
      <c r="AP8" s="11"/>
      <c r="AQ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</row>
    <row r="9" ht="14.25" customHeight="1">
      <c r="L9" s="11"/>
      <c r="Q9" s="11"/>
      <c r="V9" s="11"/>
      <c r="AH9" s="11"/>
      <c r="AI9" s="11"/>
      <c r="AK9" s="11"/>
      <c r="AM9" s="11"/>
      <c r="AN9" s="11"/>
      <c r="AO9" s="11"/>
      <c r="AP9" s="11"/>
      <c r="AQ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  <c r="BI9" s="11"/>
      <c r="BJ9" s="11"/>
      <c r="BK9" s="11"/>
      <c r="BL9" s="11"/>
      <c r="BM9" s="11"/>
      <c r="BN9" s="11"/>
    </row>
    <row r="10" ht="14.25" customHeight="1">
      <c r="A10" s="9" t="s">
        <v>41</v>
      </c>
      <c r="B10" s="10" t="s">
        <v>42</v>
      </c>
      <c r="C10" s="10">
        <v>2.0</v>
      </c>
      <c r="D10" s="11">
        <v>2.0</v>
      </c>
      <c r="E10" s="10">
        <v>2.0</v>
      </c>
      <c r="F10" s="11">
        <v>2.0</v>
      </c>
      <c r="G10" s="10">
        <f t="shared" ref="G10:G14" si="7"> AVERAGE(C10:F10)</f>
        <v>2</v>
      </c>
      <c r="H10" s="11">
        <v>2.0</v>
      </c>
      <c r="I10" s="11">
        <v>2.0</v>
      </c>
      <c r="J10" s="11">
        <v>2.0</v>
      </c>
      <c r="K10" s="10">
        <v>2.0</v>
      </c>
      <c r="L10" s="11">
        <f t="shared" ref="L10:L14" si="8"> AVERAGE(H10:K10)</f>
        <v>2</v>
      </c>
      <c r="M10" s="11">
        <v>2.0</v>
      </c>
      <c r="N10" s="11">
        <v>4.0</v>
      </c>
      <c r="O10" s="11">
        <v>4.0</v>
      </c>
      <c r="P10" s="11">
        <v>2.0</v>
      </c>
      <c r="Q10" s="11">
        <f t="shared" ref="Q10:Q14" si="9"> AVERAGE(M10:P10)</f>
        <v>3</v>
      </c>
      <c r="R10" s="11">
        <v>2.0</v>
      </c>
      <c r="S10" s="11">
        <v>2.0</v>
      </c>
      <c r="T10" s="11">
        <v>4.0</v>
      </c>
      <c r="U10" s="11">
        <v>2.0</v>
      </c>
      <c r="V10" s="11">
        <f t="shared" ref="V10:V14" si="10"> AVERAGE(R10:U10)</f>
        <v>2.5</v>
      </c>
      <c r="W10" s="11">
        <v>3.0</v>
      </c>
      <c r="X10" s="11"/>
      <c r="Y10" s="11">
        <v>4.0</v>
      </c>
      <c r="Z10" s="11">
        <v>4.0</v>
      </c>
      <c r="AA10" s="11">
        <v>4.0</v>
      </c>
      <c r="AB10" s="11">
        <v>4.0</v>
      </c>
      <c r="AC10" s="11">
        <v>4.0</v>
      </c>
      <c r="AD10" s="11">
        <v>4.0</v>
      </c>
      <c r="AE10" s="11">
        <v>4.0</v>
      </c>
      <c r="AF10" s="11">
        <v>4.0</v>
      </c>
      <c r="AG10" s="11">
        <v>4.0</v>
      </c>
      <c r="AH10" s="11">
        <f t="shared" ref="AH10:AH14" si="11">AVERAGE(Y10:AG10)</f>
        <v>4</v>
      </c>
      <c r="AI10" s="11"/>
      <c r="AJ10" s="10">
        <v>3.0</v>
      </c>
    </row>
    <row r="11" ht="14.25" customHeight="1">
      <c r="A11" s="9" t="s">
        <v>41</v>
      </c>
      <c r="B11" s="10" t="s">
        <v>43</v>
      </c>
      <c r="C11" s="11">
        <v>5.0</v>
      </c>
      <c r="D11" s="11">
        <v>4.0</v>
      </c>
      <c r="E11" s="11">
        <v>4.0</v>
      </c>
      <c r="F11" s="11">
        <v>4.0</v>
      </c>
      <c r="G11" s="10">
        <f t="shared" si="7"/>
        <v>4.25</v>
      </c>
      <c r="H11" s="11">
        <v>2.0</v>
      </c>
      <c r="I11" s="11">
        <v>2.0</v>
      </c>
      <c r="J11" s="11">
        <v>2.0</v>
      </c>
      <c r="K11" s="11">
        <v>2.0</v>
      </c>
      <c r="L11" s="11">
        <f t="shared" si="8"/>
        <v>2</v>
      </c>
      <c r="M11" s="11">
        <v>2.0</v>
      </c>
      <c r="N11" s="11">
        <v>4.0</v>
      </c>
      <c r="O11" s="11">
        <v>4.0</v>
      </c>
      <c r="P11" s="11">
        <v>2.0</v>
      </c>
      <c r="Q11" s="11">
        <f t="shared" si="9"/>
        <v>3</v>
      </c>
      <c r="R11" s="11">
        <v>4.0</v>
      </c>
      <c r="S11" s="11">
        <v>2.0</v>
      </c>
      <c r="T11" s="11">
        <v>4.0</v>
      </c>
      <c r="U11" s="11">
        <v>5.0</v>
      </c>
      <c r="V11" s="11">
        <f t="shared" si="10"/>
        <v>3.75</v>
      </c>
      <c r="W11" s="11">
        <v>4.0</v>
      </c>
      <c r="X11" s="11"/>
      <c r="Y11" s="11">
        <v>5.0</v>
      </c>
      <c r="Z11" s="11">
        <v>4.0</v>
      </c>
      <c r="AA11" s="11">
        <v>4.0</v>
      </c>
      <c r="AB11" s="11">
        <v>4.0</v>
      </c>
      <c r="AC11" s="11">
        <v>4.0</v>
      </c>
      <c r="AD11" s="11">
        <v>4.0</v>
      </c>
      <c r="AE11" s="11">
        <v>4.0</v>
      </c>
      <c r="AF11" s="11">
        <v>4.0</v>
      </c>
      <c r="AG11" s="11">
        <v>4.0</v>
      </c>
      <c r="AH11" s="11">
        <f t="shared" si="11"/>
        <v>4.111111111</v>
      </c>
      <c r="AI11" s="11"/>
      <c r="AJ11" s="10">
        <v>2.0</v>
      </c>
    </row>
    <row r="12" ht="14.25" customHeight="1">
      <c r="A12" s="9" t="s">
        <v>41</v>
      </c>
      <c r="B12" s="10" t="s">
        <v>44</v>
      </c>
      <c r="C12" s="11">
        <v>4.0</v>
      </c>
      <c r="D12" s="11">
        <v>4.0</v>
      </c>
      <c r="E12" s="11">
        <v>2.0</v>
      </c>
      <c r="F12" s="11">
        <v>5.0</v>
      </c>
      <c r="G12" s="10">
        <f t="shared" si="7"/>
        <v>3.75</v>
      </c>
      <c r="H12" s="11">
        <v>4.0</v>
      </c>
      <c r="I12" s="11">
        <v>4.0</v>
      </c>
      <c r="J12" s="11">
        <v>2.0</v>
      </c>
      <c r="K12" s="11">
        <v>5.0</v>
      </c>
      <c r="L12" s="11">
        <f t="shared" si="8"/>
        <v>3.75</v>
      </c>
      <c r="M12" s="11">
        <v>4.0</v>
      </c>
      <c r="N12" s="11">
        <v>4.0</v>
      </c>
      <c r="O12" s="11">
        <v>4.0</v>
      </c>
      <c r="P12" s="11">
        <v>4.0</v>
      </c>
      <c r="Q12" s="11">
        <f t="shared" si="9"/>
        <v>4</v>
      </c>
      <c r="R12" s="11">
        <v>4.0</v>
      </c>
      <c r="S12" s="11">
        <v>2.0</v>
      </c>
      <c r="T12" s="11">
        <v>2.0</v>
      </c>
      <c r="U12" s="11">
        <v>4.0</v>
      </c>
      <c r="V12" s="11">
        <f t="shared" si="10"/>
        <v>3</v>
      </c>
      <c r="W12" s="11">
        <v>4.0</v>
      </c>
      <c r="X12" s="11"/>
      <c r="Y12" s="11">
        <v>5.0</v>
      </c>
      <c r="Z12" s="11">
        <v>5.0</v>
      </c>
      <c r="AA12" s="11">
        <v>5.0</v>
      </c>
      <c r="AB12" s="11">
        <v>5.0</v>
      </c>
      <c r="AC12" s="11">
        <v>5.0</v>
      </c>
      <c r="AD12" s="11">
        <v>4.0</v>
      </c>
      <c r="AE12" s="11">
        <v>4.0</v>
      </c>
      <c r="AF12" s="11">
        <v>4.0</v>
      </c>
      <c r="AG12" s="11">
        <v>4.0</v>
      </c>
      <c r="AH12" s="11">
        <f t="shared" si="11"/>
        <v>4.555555556</v>
      </c>
      <c r="AI12" s="11"/>
      <c r="AJ12" s="11">
        <v>4.0</v>
      </c>
    </row>
    <row r="13" ht="14.25" customHeight="1">
      <c r="A13" s="9" t="s">
        <v>41</v>
      </c>
      <c r="B13" s="10" t="s">
        <v>45</v>
      </c>
      <c r="C13" s="11">
        <v>2.0</v>
      </c>
      <c r="D13" s="11">
        <v>2.0</v>
      </c>
      <c r="E13" s="11">
        <v>2.0</v>
      </c>
      <c r="F13" s="10">
        <v>2.0</v>
      </c>
      <c r="G13" s="10">
        <f t="shared" si="7"/>
        <v>2</v>
      </c>
      <c r="H13" s="11">
        <v>2.0</v>
      </c>
      <c r="I13" s="11">
        <v>4.0</v>
      </c>
      <c r="J13" s="11">
        <v>4.0</v>
      </c>
      <c r="K13" s="11">
        <v>4.0</v>
      </c>
      <c r="L13" s="11">
        <f t="shared" si="8"/>
        <v>3.5</v>
      </c>
      <c r="M13" s="11">
        <v>2.0</v>
      </c>
      <c r="N13" s="11">
        <v>4.0</v>
      </c>
      <c r="O13" s="11">
        <v>4.0</v>
      </c>
      <c r="P13" s="11">
        <v>2.0</v>
      </c>
      <c r="Q13" s="11">
        <f t="shared" si="9"/>
        <v>3</v>
      </c>
      <c r="R13" s="11">
        <v>2.0</v>
      </c>
      <c r="S13" s="11">
        <v>2.0</v>
      </c>
      <c r="T13" s="11">
        <v>2.0</v>
      </c>
      <c r="U13" s="11">
        <v>2.0</v>
      </c>
      <c r="V13" s="11">
        <f t="shared" si="10"/>
        <v>2</v>
      </c>
      <c r="W13" s="11">
        <v>4.0</v>
      </c>
      <c r="X13" s="11"/>
      <c r="Y13" s="11">
        <v>4.0</v>
      </c>
      <c r="Z13" s="11">
        <v>2.0</v>
      </c>
      <c r="AA13" s="11">
        <v>2.0</v>
      </c>
      <c r="AB13" s="11">
        <v>4.0</v>
      </c>
      <c r="AC13" s="11">
        <v>4.0</v>
      </c>
      <c r="AD13" s="11">
        <v>4.0</v>
      </c>
      <c r="AE13" s="11">
        <v>4.0</v>
      </c>
      <c r="AF13" s="11">
        <v>4.0</v>
      </c>
      <c r="AG13" s="11">
        <v>4.0</v>
      </c>
      <c r="AH13" s="11">
        <f t="shared" si="11"/>
        <v>3.555555556</v>
      </c>
      <c r="AI13" s="11"/>
      <c r="AJ13" s="11">
        <v>4.0</v>
      </c>
    </row>
    <row r="14" ht="14.25" customHeight="1">
      <c r="A14" s="9" t="s">
        <v>41</v>
      </c>
      <c r="B14" s="10" t="s">
        <v>46</v>
      </c>
      <c r="C14" s="11">
        <v>2.0</v>
      </c>
      <c r="D14" s="11">
        <v>2.0</v>
      </c>
      <c r="E14" s="11">
        <v>2.0</v>
      </c>
      <c r="F14" s="11">
        <v>2.0</v>
      </c>
      <c r="G14" s="10">
        <f t="shared" si="7"/>
        <v>2</v>
      </c>
      <c r="H14" s="11">
        <v>2.0</v>
      </c>
      <c r="I14" s="11">
        <v>2.0</v>
      </c>
      <c r="J14" s="11">
        <v>2.0</v>
      </c>
      <c r="K14" s="11">
        <v>2.0</v>
      </c>
      <c r="L14" s="11">
        <f t="shared" si="8"/>
        <v>2</v>
      </c>
      <c r="M14" s="10">
        <v>2.0</v>
      </c>
      <c r="N14" s="11">
        <v>4.0</v>
      </c>
      <c r="O14" s="11">
        <v>4.0</v>
      </c>
      <c r="P14" s="11">
        <v>4.0</v>
      </c>
      <c r="Q14" s="11">
        <f t="shared" si="9"/>
        <v>3.5</v>
      </c>
      <c r="R14" s="11">
        <v>4.0</v>
      </c>
      <c r="S14" s="11">
        <v>4.0</v>
      </c>
      <c r="T14" s="11">
        <v>4.0</v>
      </c>
      <c r="U14" s="11">
        <v>4.0</v>
      </c>
      <c r="V14" s="11">
        <f t="shared" si="10"/>
        <v>4</v>
      </c>
      <c r="W14" s="11">
        <v>4.0</v>
      </c>
      <c r="X14" s="11"/>
      <c r="Y14" s="11">
        <v>2.0</v>
      </c>
      <c r="Z14" s="11">
        <v>2.0</v>
      </c>
      <c r="AA14" s="11">
        <v>2.0</v>
      </c>
      <c r="AB14" s="11">
        <v>2.0</v>
      </c>
      <c r="AC14" s="11">
        <v>2.0</v>
      </c>
      <c r="AD14" s="11">
        <v>2.0</v>
      </c>
      <c r="AE14" s="11">
        <v>2.0</v>
      </c>
      <c r="AF14" s="11">
        <v>2.0</v>
      </c>
      <c r="AG14" s="11">
        <v>2.0</v>
      </c>
      <c r="AH14" s="11">
        <f t="shared" si="11"/>
        <v>2</v>
      </c>
      <c r="AI14" s="11"/>
      <c r="AJ14" s="11">
        <v>2.0</v>
      </c>
    </row>
    <row r="15" ht="14.25" customHeight="1">
      <c r="G15" s="10">
        <f>AVERAGE(G10:G14)</f>
        <v>2.8</v>
      </c>
      <c r="L15" s="11">
        <f>AVERAGE(L10:L14)</f>
        <v>2.65</v>
      </c>
      <c r="Q15" s="11">
        <f>AVERAGE(Q10:Q14)</f>
        <v>3.3</v>
      </c>
      <c r="V15" s="11">
        <f>AVERAGE(V10:V14)</f>
        <v>3.05</v>
      </c>
      <c r="AH15" s="11">
        <f>AVERAGE(AH10:AH14)</f>
        <v>3.644444444</v>
      </c>
      <c r="AI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  <c r="CU15" s="11"/>
      <c r="CV15" s="11"/>
      <c r="CW15" s="11"/>
      <c r="CX15" s="11"/>
    </row>
    <row r="16" ht="14.25" customHeight="1">
      <c r="L16" s="11"/>
      <c r="Q16" s="11"/>
      <c r="V16" s="11"/>
      <c r="AH16" s="11"/>
      <c r="AI16" s="11"/>
      <c r="BP16" s="11"/>
      <c r="BQ16" s="11"/>
      <c r="BR16" s="11"/>
      <c r="BS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  <c r="CU16" s="11"/>
      <c r="CV16" s="11"/>
      <c r="CW16" s="11"/>
      <c r="CX16" s="11"/>
    </row>
    <row r="17" ht="14.25" customHeight="1">
      <c r="A17" s="9" t="s">
        <v>47</v>
      </c>
      <c r="B17" s="10" t="s">
        <v>48</v>
      </c>
      <c r="C17" s="11">
        <v>5.0</v>
      </c>
      <c r="D17" s="11">
        <v>5.0</v>
      </c>
      <c r="E17" s="11">
        <v>2.0</v>
      </c>
      <c r="F17" s="11">
        <v>5.0</v>
      </c>
      <c r="G17" s="10">
        <f t="shared" ref="G17:G22" si="12"> AVERAGE(C17:F17)</f>
        <v>4.25</v>
      </c>
      <c r="H17" s="11">
        <v>4.0</v>
      </c>
      <c r="I17" s="11">
        <v>2.0</v>
      </c>
      <c r="J17" s="11">
        <v>2.0</v>
      </c>
      <c r="K17" s="11">
        <v>5.0</v>
      </c>
      <c r="L17" s="11">
        <f t="shared" ref="L17:L22" si="13"> AVERAGE(H17:K17)</f>
        <v>3.25</v>
      </c>
      <c r="M17" s="11">
        <v>2.0</v>
      </c>
      <c r="N17" s="11">
        <v>4.0</v>
      </c>
      <c r="O17" s="11">
        <v>4.0</v>
      </c>
      <c r="P17" s="11">
        <v>2.0</v>
      </c>
      <c r="Q17" s="11">
        <f t="shared" ref="Q17:Q22" si="14"> AVERAGE(M17:P17)</f>
        <v>3</v>
      </c>
      <c r="R17" s="11">
        <v>2.0</v>
      </c>
      <c r="S17" s="11">
        <v>2.0</v>
      </c>
      <c r="T17" s="11">
        <v>2.0</v>
      </c>
      <c r="U17" s="11">
        <v>2.0</v>
      </c>
      <c r="V17" s="11">
        <f t="shared" ref="V17:V22" si="15"> AVERAGE(R17:U17)</f>
        <v>2</v>
      </c>
      <c r="W17" s="11">
        <v>4.0</v>
      </c>
      <c r="X17" s="11"/>
      <c r="Y17" s="11">
        <v>5.0</v>
      </c>
      <c r="Z17" s="11">
        <v>5.0</v>
      </c>
      <c r="AA17" s="11">
        <v>5.0</v>
      </c>
      <c r="AB17" s="11">
        <v>4.0</v>
      </c>
      <c r="AC17" s="11">
        <v>5.0</v>
      </c>
      <c r="AD17" s="11">
        <v>5.0</v>
      </c>
      <c r="AE17" s="11">
        <v>4.0</v>
      </c>
      <c r="AF17" s="11">
        <v>4.0</v>
      </c>
      <c r="AG17" s="11">
        <v>4.0</v>
      </c>
      <c r="AH17" s="11">
        <f t="shared" ref="AH17:AH22" si="16">AVERAGE(Y17:AG17)</f>
        <v>4.555555556</v>
      </c>
      <c r="AI17" s="11"/>
      <c r="AJ17" s="11">
        <v>4.0</v>
      </c>
    </row>
    <row r="18" ht="14.25" customHeight="1">
      <c r="A18" s="9" t="s">
        <v>47</v>
      </c>
      <c r="B18" s="10" t="s">
        <v>49</v>
      </c>
      <c r="C18" s="11">
        <v>2.0</v>
      </c>
      <c r="D18" s="11">
        <v>4.0</v>
      </c>
      <c r="E18" s="11">
        <v>2.0</v>
      </c>
      <c r="F18" s="10">
        <v>2.0</v>
      </c>
      <c r="G18" s="10">
        <f t="shared" si="12"/>
        <v>2.5</v>
      </c>
      <c r="H18" s="11">
        <v>2.0</v>
      </c>
      <c r="I18" s="11">
        <v>2.0</v>
      </c>
      <c r="J18" s="11">
        <v>4.0</v>
      </c>
      <c r="K18" s="11">
        <v>2.0</v>
      </c>
      <c r="L18" s="11">
        <f t="shared" si="13"/>
        <v>2.5</v>
      </c>
      <c r="M18" s="10">
        <v>2.0</v>
      </c>
      <c r="N18" s="11">
        <v>4.0</v>
      </c>
      <c r="O18" s="11">
        <v>4.0</v>
      </c>
      <c r="P18" s="11">
        <v>2.0</v>
      </c>
      <c r="Q18" s="11">
        <f t="shared" si="14"/>
        <v>3</v>
      </c>
      <c r="R18" s="11">
        <v>2.0</v>
      </c>
      <c r="S18" s="11">
        <v>2.0</v>
      </c>
      <c r="T18" s="11">
        <v>4.0</v>
      </c>
      <c r="U18" s="11">
        <v>4.0</v>
      </c>
      <c r="V18" s="11">
        <f t="shared" si="15"/>
        <v>3</v>
      </c>
      <c r="W18" s="11">
        <v>4.0</v>
      </c>
      <c r="X18" s="11"/>
      <c r="Y18" s="11">
        <v>4.0</v>
      </c>
      <c r="Z18" s="11">
        <v>3.0</v>
      </c>
      <c r="AA18" s="11">
        <v>4.0</v>
      </c>
      <c r="AB18" s="11">
        <v>4.0</v>
      </c>
      <c r="AC18" s="11">
        <v>4.0</v>
      </c>
      <c r="AD18" s="11">
        <v>4.0</v>
      </c>
      <c r="AE18" s="11">
        <v>4.0</v>
      </c>
      <c r="AF18" s="11">
        <v>4.0</v>
      </c>
      <c r="AG18" s="11">
        <v>4.0</v>
      </c>
      <c r="AH18" s="11">
        <f t="shared" si="16"/>
        <v>3.888888889</v>
      </c>
      <c r="AI18" s="11"/>
      <c r="AJ18" s="11">
        <v>3.0</v>
      </c>
    </row>
    <row r="19" ht="14.25" customHeight="1">
      <c r="A19" s="9" t="s">
        <v>47</v>
      </c>
      <c r="B19" s="10" t="s">
        <v>50</v>
      </c>
      <c r="C19" s="11">
        <v>4.0</v>
      </c>
      <c r="D19" s="11">
        <v>4.0</v>
      </c>
      <c r="E19" s="11">
        <v>4.0</v>
      </c>
      <c r="F19" s="11">
        <v>5.0</v>
      </c>
      <c r="G19" s="10">
        <f t="shared" si="12"/>
        <v>4.25</v>
      </c>
      <c r="H19" s="11">
        <v>4.0</v>
      </c>
      <c r="I19" s="11">
        <v>4.0</v>
      </c>
      <c r="J19" s="11">
        <v>2.0</v>
      </c>
      <c r="K19" s="11">
        <v>4.0</v>
      </c>
      <c r="L19" s="11">
        <f t="shared" si="13"/>
        <v>3.5</v>
      </c>
      <c r="M19" s="11">
        <v>2.0</v>
      </c>
      <c r="N19" s="11">
        <v>4.0</v>
      </c>
      <c r="O19" s="11">
        <v>4.0</v>
      </c>
      <c r="P19" s="11">
        <v>4.0</v>
      </c>
      <c r="Q19" s="11">
        <f t="shared" si="14"/>
        <v>3.5</v>
      </c>
      <c r="R19" s="11">
        <v>2.0</v>
      </c>
      <c r="S19" s="11">
        <v>2.0</v>
      </c>
      <c r="T19" s="11">
        <v>4.0</v>
      </c>
      <c r="U19" s="11">
        <v>2.0</v>
      </c>
      <c r="V19" s="11">
        <f t="shared" si="15"/>
        <v>2.5</v>
      </c>
      <c r="W19" s="11">
        <v>4.0</v>
      </c>
      <c r="X19" s="11"/>
      <c r="Y19" s="11">
        <v>5.0</v>
      </c>
      <c r="Z19" s="11">
        <v>5.0</v>
      </c>
      <c r="AA19" s="11">
        <v>5.0</v>
      </c>
      <c r="AB19" s="11">
        <v>5.0</v>
      </c>
      <c r="AC19" s="11">
        <v>5.0</v>
      </c>
      <c r="AD19" s="11">
        <v>5.0</v>
      </c>
      <c r="AE19" s="11">
        <v>5.0</v>
      </c>
      <c r="AF19" s="11">
        <v>5.0</v>
      </c>
      <c r="AG19" s="11">
        <v>4.0</v>
      </c>
      <c r="AH19" s="11">
        <f t="shared" si="16"/>
        <v>4.888888889</v>
      </c>
      <c r="AI19" s="11"/>
      <c r="AJ19" s="11">
        <v>5.0</v>
      </c>
    </row>
    <row r="20" ht="14.25" customHeight="1">
      <c r="A20" s="9" t="s">
        <v>47</v>
      </c>
      <c r="B20" s="10" t="s">
        <v>51</v>
      </c>
      <c r="C20" s="11">
        <v>2.0</v>
      </c>
      <c r="D20" s="11">
        <v>2.0</v>
      </c>
      <c r="E20" s="11">
        <v>3.0</v>
      </c>
      <c r="F20" s="11">
        <v>4.0</v>
      </c>
      <c r="G20" s="10">
        <f t="shared" si="12"/>
        <v>2.75</v>
      </c>
      <c r="H20" s="11">
        <v>2.0</v>
      </c>
      <c r="I20" s="11">
        <v>4.0</v>
      </c>
      <c r="J20" s="11">
        <v>2.0</v>
      </c>
      <c r="K20" s="11">
        <v>4.0</v>
      </c>
      <c r="L20" s="11">
        <f t="shared" si="13"/>
        <v>3</v>
      </c>
      <c r="M20" s="11">
        <v>4.0</v>
      </c>
      <c r="N20" s="11">
        <v>2.0</v>
      </c>
      <c r="O20" s="11">
        <v>4.0</v>
      </c>
      <c r="P20" s="11">
        <v>2.0</v>
      </c>
      <c r="Q20" s="11">
        <f t="shared" si="14"/>
        <v>3</v>
      </c>
      <c r="R20" s="11">
        <v>2.0</v>
      </c>
      <c r="S20" s="11">
        <v>3.0</v>
      </c>
      <c r="T20" s="11">
        <v>4.0</v>
      </c>
      <c r="U20" s="11">
        <v>2.0</v>
      </c>
      <c r="V20" s="11">
        <f t="shared" si="15"/>
        <v>2.75</v>
      </c>
      <c r="W20" s="11">
        <v>4.0</v>
      </c>
      <c r="X20" s="11"/>
      <c r="Y20" s="11">
        <v>2.0</v>
      </c>
      <c r="Z20" s="11">
        <v>2.0</v>
      </c>
      <c r="AA20" s="11">
        <v>2.0</v>
      </c>
      <c r="AB20" s="11">
        <v>4.0</v>
      </c>
      <c r="AC20" s="11">
        <v>4.0</v>
      </c>
      <c r="AD20" s="11">
        <v>4.0</v>
      </c>
      <c r="AE20" s="11">
        <v>4.0</v>
      </c>
      <c r="AF20" s="11">
        <v>2.0</v>
      </c>
      <c r="AG20" s="11">
        <v>4.0</v>
      </c>
      <c r="AH20" s="11">
        <f t="shared" si="16"/>
        <v>3.111111111</v>
      </c>
      <c r="AI20" s="11"/>
      <c r="AJ20" s="10">
        <v>3.0</v>
      </c>
    </row>
    <row r="21" ht="14.25" customHeight="1">
      <c r="A21" s="9" t="s">
        <v>47</v>
      </c>
      <c r="B21" s="10" t="s">
        <v>52</v>
      </c>
      <c r="C21" s="11">
        <v>2.0</v>
      </c>
      <c r="D21" s="11">
        <v>2.0</v>
      </c>
      <c r="E21" s="11">
        <v>2.0</v>
      </c>
      <c r="F21" s="11">
        <v>2.0</v>
      </c>
      <c r="G21" s="10">
        <f t="shared" si="12"/>
        <v>2</v>
      </c>
      <c r="H21" s="11">
        <v>2.0</v>
      </c>
      <c r="I21" s="11">
        <v>2.0</v>
      </c>
      <c r="J21" s="11">
        <v>2.0</v>
      </c>
      <c r="K21" s="11">
        <v>2.0</v>
      </c>
      <c r="L21" s="11">
        <f t="shared" si="13"/>
        <v>2</v>
      </c>
      <c r="M21" s="11">
        <v>4.0</v>
      </c>
      <c r="N21" s="11">
        <v>4.0</v>
      </c>
      <c r="O21" s="10">
        <v>3.0</v>
      </c>
      <c r="P21" s="11">
        <v>4.0</v>
      </c>
      <c r="Q21" s="11">
        <f t="shared" si="14"/>
        <v>3.75</v>
      </c>
      <c r="R21" s="11">
        <v>4.0</v>
      </c>
      <c r="S21" s="11">
        <v>4.0</v>
      </c>
      <c r="T21" s="11">
        <v>4.0</v>
      </c>
      <c r="U21" s="11">
        <v>4.0</v>
      </c>
      <c r="V21" s="11">
        <f t="shared" si="15"/>
        <v>4</v>
      </c>
      <c r="W21" s="11">
        <v>4.0</v>
      </c>
      <c r="X21" s="11"/>
      <c r="Y21" s="11">
        <v>2.0</v>
      </c>
      <c r="Z21" s="11">
        <v>2.0</v>
      </c>
      <c r="AA21" s="11">
        <v>2.0</v>
      </c>
      <c r="AB21" s="11">
        <v>2.0</v>
      </c>
      <c r="AC21" s="11">
        <v>4.0</v>
      </c>
      <c r="AD21" s="11">
        <v>2.0</v>
      </c>
      <c r="AE21" s="11">
        <v>2.0</v>
      </c>
      <c r="AF21" s="11">
        <v>2.0</v>
      </c>
      <c r="AG21" s="11">
        <v>2.0</v>
      </c>
      <c r="AH21" s="11">
        <f t="shared" si="16"/>
        <v>2.222222222</v>
      </c>
      <c r="AI21" s="11"/>
      <c r="AJ21" s="11">
        <v>2.0</v>
      </c>
    </row>
    <row r="22" ht="14.25" customHeight="1">
      <c r="A22" s="9" t="s">
        <v>47</v>
      </c>
      <c r="B22" s="10" t="s">
        <v>53</v>
      </c>
      <c r="C22" s="11">
        <v>5.0</v>
      </c>
      <c r="D22" s="11">
        <v>5.0</v>
      </c>
      <c r="E22" s="11">
        <v>4.0</v>
      </c>
      <c r="F22" s="11">
        <v>5.0</v>
      </c>
      <c r="G22" s="10">
        <f t="shared" si="12"/>
        <v>4.75</v>
      </c>
      <c r="H22" s="11">
        <v>4.0</v>
      </c>
      <c r="I22" s="11">
        <v>4.0</v>
      </c>
      <c r="J22" s="11">
        <v>4.0</v>
      </c>
      <c r="K22" s="11">
        <v>4.0</v>
      </c>
      <c r="L22" s="11">
        <f t="shared" si="13"/>
        <v>4</v>
      </c>
      <c r="M22" s="11">
        <v>4.0</v>
      </c>
      <c r="N22" s="11">
        <v>4.0</v>
      </c>
      <c r="O22" s="11">
        <v>4.0</v>
      </c>
      <c r="P22" s="11">
        <v>2.0</v>
      </c>
      <c r="Q22" s="11">
        <f t="shared" si="14"/>
        <v>3.5</v>
      </c>
      <c r="R22" s="11">
        <v>4.0</v>
      </c>
      <c r="S22" s="11">
        <v>4.0</v>
      </c>
      <c r="T22" s="11">
        <v>4.0</v>
      </c>
      <c r="U22" s="11">
        <v>4.0</v>
      </c>
      <c r="V22" s="11">
        <f t="shared" si="15"/>
        <v>4</v>
      </c>
      <c r="W22" s="11">
        <v>4.0</v>
      </c>
      <c r="X22" s="11"/>
      <c r="Y22" s="11">
        <v>5.0</v>
      </c>
      <c r="Z22" s="11">
        <v>5.0</v>
      </c>
      <c r="AA22" s="11">
        <v>4.0</v>
      </c>
      <c r="AB22" s="11">
        <v>5.0</v>
      </c>
      <c r="AC22" s="11">
        <v>4.0</v>
      </c>
      <c r="AD22" s="10">
        <v>5.0</v>
      </c>
      <c r="AE22" s="11">
        <v>4.0</v>
      </c>
      <c r="AF22" s="11">
        <v>4.0</v>
      </c>
      <c r="AG22" s="11">
        <v>4.0</v>
      </c>
      <c r="AH22" s="11">
        <f t="shared" si="16"/>
        <v>4.444444444</v>
      </c>
      <c r="AI22" s="11"/>
      <c r="AJ22" s="11">
        <v>4.0</v>
      </c>
    </row>
    <row r="23" ht="14.25" customHeight="1">
      <c r="G23" s="10">
        <f>AVERAGE(G17:G22)</f>
        <v>3.416666667</v>
      </c>
      <c r="L23" s="11">
        <f>AVERAGE(L17:L22)</f>
        <v>3.041666667</v>
      </c>
      <c r="Q23" s="11">
        <f>AVERAGE(Q17:Q22)</f>
        <v>3.291666667</v>
      </c>
      <c r="V23" s="11">
        <f>AVERAGE(V17:V22)</f>
        <v>3.041666667</v>
      </c>
      <c r="AH23" s="11">
        <f>AVERAGE(AH17:AH22)</f>
        <v>3.851851852</v>
      </c>
      <c r="AI23" s="11"/>
    </row>
    <row r="24" ht="14.25" customHeight="1">
      <c r="A24" s="13"/>
      <c r="L24" s="11"/>
      <c r="Q24" s="11"/>
      <c r="V24" s="11"/>
      <c r="AH24" s="11"/>
      <c r="AI24" s="11"/>
    </row>
    <row r="25" ht="14.25" customHeight="1">
      <c r="A25" s="14"/>
      <c r="B25" s="14"/>
      <c r="C25" s="15"/>
      <c r="D25" s="15"/>
      <c r="E25" s="15"/>
      <c r="F25" s="15"/>
      <c r="H25" s="15"/>
      <c r="I25" s="15"/>
      <c r="J25" s="15"/>
      <c r="K25" s="15"/>
      <c r="L25" s="11"/>
      <c r="M25" s="15"/>
      <c r="N25" s="15"/>
      <c r="O25" s="15"/>
      <c r="P25" s="15"/>
      <c r="Q25" s="11"/>
      <c r="R25" s="15"/>
      <c r="S25" s="15"/>
      <c r="T25" s="15"/>
      <c r="U25" s="15"/>
      <c r="V25" s="11"/>
      <c r="W25" s="15"/>
      <c r="X25" s="14"/>
      <c r="Y25" s="15"/>
      <c r="Z25" s="15"/>
      <c r="AA25" s="15"/>
      <c r="AB25" s="15"/>
      <c r="AC25" s="15"/>
      <c r="AD25" s="15"/>
      <c r="AE25" s="15"/>
      <c r="AF25" s="15"/>
      <c r="AG25" s="15"/>
      <c r="AH25" s="11"/>
      <c r="AI25" s="11"/>
      <c r="AJ25" s="15"/>
    </row>
    <row r="26" ht="14.25" customHeight="1">
      <c r="B26" s="9" t="s">
        <v>54</v>
      </c>
      <c r="C26" s="9" t="s">
        <v>55</v>
      </c>
      <c r="D26" s="9" t="s">
        <v>56</v>
      </c>
      <c r="E26" s="9" t="s">
        <v>57</v>
      </c>
      <c r="F26" s="15"/>
      <c r="H26" s="15"/>
      <c r="I26" s="14"/>
      <c r="J26" s="16"/>
      <c r="K26" s="17"/>
      <c r="L26" s="17"/>
      <c r="M26" s="17"/>
      <c r="N26" s="15"/>
      <c r="O26" s="15"/>
      <c r="Q26" s="9" t="s">
        <v>54</v>
      </c>
      <c r="R26" s="9" t="s">
        <v>55</v>
      </c>
      <c r="S26" s="9" t="s">
        <v>56</v>
      </c>
      <c r="T26" s="9" t="s">
        <v>57</v>
      </c>
      <c r="U26" s="15"/>
      <c r="V26" s="11"/>
      <c r="W26" s="15"/>
      <c r="Y26" s="15"/>
      <c r="Z26" s="15"/>
      <c r="AA26" s="15"/>
      <c r="AB26" s="15"/>
      <c r="AC26" s="15"/>
      <c r="AD26" s="15"/>
      <c r="AE26" s="15"/>
      <c r="AF26" s="15"/>
      <c r="AG26" s="15"/>
      <c r="AH26" s="11"/>
      <c r="AI26" s="11"/>
      <c r="AJ26" s="15"/>
    </row>
    <row r="27" ht="14.25" customHeight="1">
      <c r="A27" s="9" t="s">
        <v>58</v>
      </c>
      <c r="B27" s="10">
        <v>3.75</v>
      </c>
      <c r="C27" s="14">
        <v>2.8</v>
      </c>
      <c r="D27" s="14">
        <v>3.4166666666666665</v>
      </c>
      <c r="E27" s="15">
        <v>3.3125</v>
      </c>
      <c r="F27" s="15"/>
      <c r="H27" s="15"/>
      <c r="I27" s="16"/>
      <c r="N27" s="15"/>
      <c r="O27" s="15"/>
      <c r="P27" s="9" t="s">
        <v>59</v>
      </c>
      <c r="Q27" s="10">
        <v>3.8333333333333326</v>
      </c>
      <c r="R27" s="14">
        <v>3.644444444444445</v>
      </c>
      <c r="S27" s="14">
        <v>3.8518518518518516</v>
      </c>
      <c r="T27" s="15">
        <v>3.6388888888888893</v>
      </c>
      <c r="U27" s="15"/>
      <c r="V27" s="11"/>
      <c r="X27" s="14"/>
      <c r="Y27" s="15"/>
      <c r="Z27" s="15"/>
      <c r="AA27" s="15"/>
      <c r="AB27" s="15"/>
      <c r="AC27" s="15"/>
      <c r="AD27" s="15"/>
      <c r="AE27" s="15"/>
      <c r="AF27" s="15"/>
      <c r="AG27" s="15"/>
      <c r="AH27" s="11"/>
      <c r="AI27" s="11"/>
      <c r="AJ27" s="15"/>
    </row>
    <row r="28" ht="14.25" customHeight="1">
      <c r="A28" s="9" t="s">
        <v>60</v>
      </c>
      <c r="B28" s="18">
        <v>2.875</v>
      </c>
      <c r="C28" s="18">
        <v>2.65</v>
      </c>
      <c r="D28" s="18">
        <v>3.0416666666666665</v>
      </c>
      <c r="E28" s="15">
        <v>2.125</v>
      </c>
      <c r="F28" s="15"/>
      <c r="H28" s="15"/>
      <c r="I28" s="16"/>
      <c r="N28" s="15"/>
      <c r="O28" s="15"/>
      <c r="P28" s="9" t="s">
        <v>61</v>
      </c>
      <c r="Q28" s="15">
        <v>3.0</v>
      </c>
      <c r="R28" s="15">
        <v>3.2857142857142856</v>
      </c>
      <c r="S28" s="15">
        <v>2.984126984126984</v>
      </c>
      <c r="T28" s="15">
        <v>3.2407407407407405</v>
      </c>
      <c r="U28" s="15"/>
      <c r="V28" s="11"/>
      <c r="W28" s="15"/>
      <c r="X28" s="14"/>
      <c r="Y28" s="15"/>
      <c r="Z28" s="15"/>
      <c r="AA28" s="15"/>
      <c r="AB28" s="15"/>
      <c r="AC28" s="15"/>
      <c r="AD28" s="15"/>
      <c r="AE28" s="15"/>
      <c r="AF28" s="15"/>
      <c r="AG28" s="15"/>
      <c r="AH28" s="11"/>
      <c r="AI28" s="11"/>
      <c r="AJ28" s="15"/>
    </row>
    <row r="29" ht="14.25" customHeight="1">
      <c r="A29" s="9" t="s">
        <v>62</v>
      </c>
      <c r="B29" s="18">
        <v>3.3333333333333335</v>
      </c>
      <c r="C29" s="18">
        <v>3.3</v>
      </c>
      <c r="D29" s="18">
        <v>3.2916666666666665</v>
      </c>
      <c r="E29" s="15">
        <v>3.375</v>
      </c>
      <c r="F29" s="15"/>
      <c r="H29" s="15"/>
      <c r="I29" s="16"/>
      <c r="N29" s="15"/>
      <c r="O29" s="15"/>
      <c r="P29" s="9" t="s">
        <v>63</v>
      </c>
      <c r="Q29" s="14">
        <v>3.6190476190476195</v>
      </c>
      <c r="R29" s="14">
        <v>3.407407407407407</v>
      </c>
      <c r="S29" s="10">
        <v>3.677777777777777</v>
      </c>
      <c r="T29" s="15">
        <v>4.0</v>
      </c>
      <c r="U29" s="15"/>
      <c r="V29" s="11"/>
      <c r="W29" s="15"/>
      <c r="X29" s="14"/>
      <c r="Y29" s="15"/>
      <c r="Z29" s="15"/>
      <c r="AA29" s="15"/>
      <c r="AB29" s="15"/>
      <c r="AC29" s="15"/>
      <c r="AD29" s="15"/>
      <c r="AE29" s="15"/>
      <c r="AF29" s="15"/>
      <c r="AG29" s="15"/>
      <c r="AH29" s="11"/>
      <c r="AI29" s="11"/>
      <c r="AJ29" s="15"/>
    </row>
    <row r="30" ht="14.25" customHeight="1">
      <c r="A30" s="16" t="s">
        <v>64</v>
      </c>
      <c r="B30" s="18">
        <v>3.0833333333333335</v>
      </c>
      <c r="C30" s="18">
        <v>3.05</v>
      </c>
      <c r="D30" s="18">
        <v>3.0416666666666665</v>
      </c>
      <c r="E30" s="15">
        <v>2.3125</v>
      </c>
      <c r="F30" s="15"/>
      <c r="H30" s="15"/>
      <c r="I30" s="15"/>
      <c r="J30" s="15"/>
      <c r="K30" s="15"/>
      <c r="L30" s="11"/>
      <c r="M30" s="15"/>
      <c r="N30" s="15"/>
      <c r="O30" s="15"/>
      <c r="P30" s="16"/>
      <c r="Q30" s="18"/>
      <c r="R30" s="18"/>
      <c r="S30" s="18"/>
      <c r="T30" s="17"/>
      <c r="U30" s="15"/>
      <c r="V30" s="11"/>
      <c r="W30" s="15"/>
      <c r="X30" s="14"/>
      <c r="Y30" s="15"/>
      <c r="Z30" s="15"/>
      <c r="AA30" s="15"/>
      <c r="AB30" s="15"/>
      <c r="AC30" s="15"/>
      <c r="AD30" s="15"/>
      <c r="AE30" s="15"/>
      <c r="AF30" s="15"/>
      <c r="AG30" s="15"/>
      <c r="AH30" s="11"/>
      <c r="AI30" s="11"/>
      <c r="AJ30" s="15"/>
    </row>
    <row r="31" ht="14.25" customHeight="1">
      <c r="A31" s="14"/>
      <c r="B31" s="14"/>
      <c r="C31" s="15"/>
      <c r="D31" s="15"/>
      <c r="E31" s="15"/>
      <c r="F31" s="15"/>
      <c r="H31" s="15"/>
      <c r="I31" s="15"/>
      <c r="J31" s="15"/>
      <c r="K31" s="15"/>
      <c r="L31" s="11"/>
      <c r="M31" s="15"/>
      <c r="N31" s="15"/>
      <c r="O31" s="15"/>
      <c r="P31" s="15"/>
      <c r="Q31" s="11"/>
      <c r="R31" s="15"/>
      <c r="S31" s="15"/>
      <c r="T31" s="15"/>
      <c r="U31" s="15"/>
      <c r="V31" s="11"/>
      <c r="W31" s="15"/>
      <c r="X31" s="14"/>
      <c r="Y31" s="15"/>
      <c r="Z31" s="15"/>
      <c r="AA31" s="15"/>
      <c r="AB31" s="15"/>
      <c r="AC31" s="15"/>
      <c r="AD31" s="15"/>
      <c r="AE31" s="15"/>
      <c r="AF31" s="15"/>
      <c r="AG31" s="15"/>
      <c r="AH31" s="11"/>
      <c r="AI31" s="11"/>
      <c r="AJ31" s="15"/>
    </row>
    <row r="32" ht="14.25" customHeight="1">
      <c r="A32" s="14"/>
      <c r="B32" s="14"/>
      <c r="C32" s="15"/>
      <c r="D32" s="15"/>
      <c r="E32" s="15"/>
      <c r="F32" s="15"/>
      <c r="H32" s="15"/>
      <c r="I32" s="15"/>
      <c r="J32" s="15"/>
      <c r="K32" s="15"/>
      <c r="L32" s="19"/>
      <c r="M32" s="15"/>
      <c r="N32" s="15"/>
      <c r="O32" s="15"/>
      <c r="P32" s="15"/>
      <c r="Q32" s="19"/>
      <c r="S32" s="15"/>
      <c r="T32" s="15"/>
      <c r="U32" s="15"/>
      <c r="V32" s="11"/>
      <c r="W32" s="15"/>
      <c r="X32" s="14"/>
      <c r="Y32" s="15"/>
      <c r="Z32" s="15"/>
      <c r="AA32" s="15"/>
      <c r="AB32" s="15"/>
      <c r="AC32" s="15"/>
      <c r="AD32" s="15"/>
      <c r="AE32" s="15"/>
      <c r="AF32" s="15"/>
      <c r="AG32" s="15"/>
      <c r="AH32" s="11"/>
      <c r="AI32" s="11"/>
      <c r="AJ32" s="15"/>
    </row>
    <row r="33" ht="14.25" customHeight="1">
      <c r="A33" s="14"/>
      <c r="B33" s="14"/>
      <c r="C33" s="15"/>
      <c r="D33" s="15"/>
      <c r="E33" s="15"/>
      <c r="F33" s="15"/>
      <c r="H33" s="15"/>
      <c r="I33" s="15"/>
      <c r="J33" s="15"/>
      <c r="K33" s="15"/>
      <c r="L33" s="11"/>
      <c r="M33" s="15"/>
      <c r="N33" s="15"/>
      <c r="O33" s="15"/>
      <c r="P33" s="15"/>
      <c r="Q33" s="11"/>
      <c r="R33" s="15"/>
      <c r="S33" s="15"/>
      <c r="T33" s="15"/>
      <c r="U33" s="15"/>
      <c r="V33" s="11"/>
      <c r="W33" s="15"/>
      <c r="X33" s="14"/>
      <c r="Y33" s="15"/>
      <c r="Z33" s="15"/>
      <c r="AA33" s="15"/>
      <c r="AB33" s="15"/>
      <c r="AC33" s="15"/>
      <c r="AD33" s="15"/>
      <c r="AE33" s="15"/>
      <c r="AF33" s="15"/>
      <c r="AG33" s="15"/>
      <c r="AH33" s="11"/>
      <c r="AI33" s="11"/>
      <c r="AJ33" s="15"/>
    </row>
    <row r="34" ht="14.25" customHeight="1">
      <c r="A34" s="14"/>
      <c r="B34" s="14"/>
      <c r="C34" s="15"/>
      <c r="D34" s="15"/>
      <c r="E34" s="15"/>
      <c r="F34" s="15"/>
      <c r="H34" s="15"/>
      <c r="I34" s="15"/>
      <c r="J34" s="15"/>
      <c r="K34" s="15"/>
      <c r="L34" s="11"/>
      <c r="M34" s="15"/>
      <c r="N34" s="15"/>
      <c r="O34" s="15"/>
      <c r="P34" s="15"/>
      <c r="Q34" s="11"/>
      <c r="R34" s="15"/>
      <c r="S34" s="15"/>
      <c r="T34" s="15"/>
      <c r="U34" s="15"/>
      <c r="V34" s="11"/>
      <c r="W34" s="15"/>
      <c r="Y34" s="15"/>
      <c r="Z34" s="15"/>
      <c r="AA34" s="15"/>
      <c r="AB34" s="15"/>
      <c r="AC34" s="15"/>
      <c r="AD34" s="15"/>
      <c r="AE34" s="15"/>
      <c r="AF34" s="15"/>
      <c r="AG34" s="15"/>
      <c r="AH34" s="11"/>
      <c r="AI34" s="11"/>
      <c r="AJ34" s="15"/>
    </row>
    <row r="35" ht="14.25" customHeight="1">
      <c r="A35" s="14"/>
      <c r="B35" s="14"/>
      <c r="C35" s="15"/>
      <c r="D35" s="15"/>
      <c r="E35" s="15"/>
      <c r="F35" s="15"/>
      <c r="H35" s="15"/>
      <c r="I35" s="15"/>
      <c r="J35" s="15"/>
      <c r="K35" s="15"/>
      <c r="L35" s="11"/>
      <c r="M35" s="15"/>
      <c r="N35" s="15"/>
      <c r="O35" s="15"/>
      <c r="P35" s="15"/>
      <c r="Q35" s="11"/>
      <c r="R35" s="15"/>
      <c r="S35" s="15"/>
      <c r="T35" s="15"/>
      <c r="U35" s="15"/>
      <c r="V35" s="11"/>
      <c r="X35" s="14"/>
      <c r="Y35" s="15"/>
      <c r="Z35" s="15"/>
      <c r="AA35" s="15"/>
      <c r="AB35" s="15"/>
      <c r="AC35" s="15"/>
      <c r="AD35" s="15"/>
      <c r="AE35" s="15"/>
      <c r="AF35" s="15"/>
      <c r="AG35" s="15"/>
      <c r="AH35" s="11"/>
      <c r="AI35" s="11"/>
      <c r="AJ35" s="15"/>
    </row>
    <row r="36" ht="14.25" customHeight="1">
      <c r="A36" s="14"/>
      <c r="B36" s="14"/>
      <c r="C36" s="15"/>
      <c r="D36" s="15"/>
      <c r="E36" s="15"/>
      <c r="F36" s="15"/>
      <c r="H36" s="15"/>
      <c r="I36" s="15"/>
      <c r="J36" s="15"/>
      <c r="K36" s="15"/>
      <c r="L36" s="11"/>
      <c r="M36" s="15"/>
      <c r="N36" s="15"/>
      <c r="O36" s="15"/>
      <c r="P36" s="15"/>
      <c r="Q36" s="11"/>
      <c r="R36" s="15"/>
      <c r="S36" s="15"/>
      <c r="T36" s="15"/>
      <c r="U36" s="15"/>
      <c r="V36" s="11"/>
      <c r="W36" s="15"/>
      <c r="X36" s="14"/>
      <c r="Y36" s="15"/>
      <c r="Z36" s="15"/>
      <c r="AA36" s="15"/>
      <c r="AB36" s="15"/>
      <c r="AC36" s="15"/>
      <c r="AD36" s="15"/>
      <c r="AE36" s="15"/>
      <c r="AF36" s="15"/>
      <c r="AG36" s="15"/>
      <c r="AH36" s="11"/>
      <c r="AI36" s="11"/>
      <c r="AJ36" s="15"/>
    </row>
    <row r="37" ht="14.25" customHeight="1">
      <c r="A37" s="14"/>
      <c r="B37" s="14"/>
      <c r="C37" s="15"/>
      <c r="D37" s="15"/>
      <c r="E37" s="15"/>
      <c r="F37" s="15"/>
      <c r="H37" s="15"/>
      <c r="I37" s="15"/>
      <c r="J37" s="15"/>
      <c r="K37" s="15"/>
      <c r="L37" s="11"/>
      <c r="M37" s="15"/>
      <c r="N37" s="15"/>
      <c r="O37" s="15"/>
      <c r="P37" s="15"/>
      <c r="Q37" s="11"/>
      <c r="R37" s="15"/>
      <c r="S37" s="15"/>
      <c r="T37" s="15"/>
      <c r="U37" s="15"/>
      <c r="V37" s="11"/>
      <c r="W37" s="15"/>
      <c r="X37" s="14"/>
      <c r="Y37" s="15"/>
      <c r="Z37" s="15"/>
      <c r="AA37" s="15"/>
      <c r="AB37" s="15"/>
      <c r="AC37" s="15"/>
      <c r="AD37" s="15"/>
      <c r="AE37" s="15"/>
      <c r="AF37" s="15"/>
      <c r="AG37" s="15"/>
      <c r="AH37" s="11"/>
      <c r="AI37" s="11"/>
      <c r="AJ37" s="15"/>
    </row>
    <row r="38" ht="14.25" customHeight="1">
      <c r="A38" s="14"/>
      <c r="B38" s="14"/>
      <c r="C38" s="15"/>
      <c r="D38" s="15"/>
      <c r="E38" s="15"/>
      <c r="F38" s="15"/>
      <c r="H38" s="15"/>
      <c r="I38" s="15"/>
      <c r="J38" s="15"/>
      <c r="K38" s="15"/>
      <c r="L38" s="11"/>
      <c r="M38" s="15"/>
      <c r="N38" s="15"/>
      <c r="O38" s="15"/>
      <c r="P38" s="15"/>
      <c r="Q38" s="11"/>
      <c r="R38" s="15"/>
      <c r="S38" s="15"/>
      <c r="T38" s="15"/>
      <c r="U38" s="15"/>
      <c r="V38" s="11"/>
      <c r="W38" s="15"/>
      <c r="X38" s="14"/>
      <c r="Y38" s="15"/>
      <c r="Z38" s="15"/>
      <c r="AA38" s="15"/>
      <c r="AB38" s="15"/>
      <c r="AC38" s="15"/>
      <c r="AD38" s="15"/>
      <c r="AE38" s="15"/>
      <c r="AF38" s="15"/>
      <c r="AG38" s="15"/>
      <c r="AH38" s="11"/>
      <c r="AI38" s="11"/>
      <c r="AJ38" s="15"/>
    </row>
    <row r="39" ht="14.25" customHeight="1">
      <c r="A39" s="14"/>
      <c r="B39" s="14"/>
      <c r="C39" s="15"/>
      <c r="D39" s="15"/>
      <c r="E39" s="15"/>
      <c r="F39" s="15"/>
      <c r="H39" s="15"/>
      <c r="I39" s="15"/>
      <c r="J39" s="15"/>
      <c r="K39" s="15"/>
      <c r="L39" s="11"/>
      <c r="M39" s="15"/>
      <c r="N39" s="15"/>
      <c r="O39" s="15"/>
      <c r="P39" s="15"/>
      <c r="Q39" s="11"/>
      <c r="R39" s="15"/>
      <c r="S39" s="15"/>
      <c r="T39" s="15"/>
      <c r="U39" s="15"/>
      <c r="V39" s="11"/>
      <c r="X39" s="14"/>
      <c r="Y39" s="15"/>
      <c r="Z39" s="15"/>
      <c r="AA39" s="15"/>
      <c r="AB39" s="15"/>
      <c r="AC39" s="15"/>
      <c r="AD39" s="15"/>
      <c r="AE39" s="15"/>
      <c r="AF39" s="15"/>
      <c r="AG39" s="15"/>
      <c r="AH39" s="11"/>
      <c r="AI39" s="11"/>
      <c r="AJ39" s="15"/>
    </row>
    <row r="40" ht="14.25" customHeight="1">
      <c r="A40" s="14"/>
      <c r="B40" s="14"/>
      <c r="C40" s="15"/>
      <c r="D40" s="15"/>
      <c r="E40" s="15"/>
      <c r="F40" s="15"/>
      <c r="H40" s="15"/>
      <c r="I40" s="15"/>
      <c r="J40" s="15"/>
      <c r="K40" s="15"/>
      <c r="L40" s="11"/>
      <c r="M40" s="15"/>
      <c r="N40" s="15"/>
      <c r="O40" s="15"/>
      <c r="P40" s="15"/>
      <c r="Q40" s="11"/>
      <c r="R40" s="15"/>
      <c r="S40" s="15"/>
      <c r="T40" s="15"/>
      <c r="U40" s="15"/>
      <c r="V40" s="11"/>
      <c r="W40" s="15"/>
      <c r="X40" s="14"/>
      <c r="Y40" s="15"/>
      <c r="Z40" s="15"/>
      <c r="AA40" s="15"/>
      <c r="AB40" s="15"/>
      <c r="AC40" s="15"/>
      <c r="AD40" s="15"/>
      <c r="AE40" s="15"/>
      <c r="AF40" s="15"/>
      <c r="AG40" s="15"/>
      <c r="AH40" s="11"/>
      <c r="AI40" s="11"/>
      <c r="AJ40" s="15"/>
    </row>
    <row r="41" ht="14.25" customHeight="1">
      <c r="A41" s="14"/>
      <c r="B41" s="14"/>
      <c r="C41" s="15"/>
      <c r="D41" s="15"/>
      <c r="E41" s="15"/>
      <c r="F41" s="15"/>
      <c r="H41" s="15"/>
      <c r="I41" s="15"/>
      <c r="J41" s="15"/>
      <c r="K41" s="15"/>
      <c r="L41" s="11"/>
      <c r="M41" s="15"/>
      <c r="N41" s="15"/>
      <c r="O41" s="15"/>
      <c r="P41" s="15"/>
      <c r="Q41" s="11"/>
      <c r="R41" s="15"/>
      <c r="S41" s="15"/>
      <c r="T41" s="15"/>
      <c r="U41" s="15"/>
      <c r="V41" s="11"/>
      <c r="W41" s="15"/>
      <c r="X41" s="14"/>
      <c r="Y41" s="15"/>
      <c r="Z41" s="15"/>
      <c r="AA41" s="15"/>
      <c r="AB41" s="15"/>
      <c r="AC41" s="15"/>
      <c r="AD41" s="15"/>
      <c r="AE41" s="15"/>
      <c r="AF41" s="15"/>
      <c r="AG41" s="15"/>
      <c r="AH41" s="11"/>
      <c r="AI41" s="11"/>
      <c r="AJ41" s="15"/>
    </row>
    <row r="42" ht="14.25" customHeight="1">
      <c r="A42" s="14"/>
      <c r="B42" s="14"/>
      <c r="C42" s="15"/>
      <c r="D42" s="15"/>
      <c r="E42" s="15"/>
      <c r="F42" s="15"/>
      <c r="H42" s="15"/>
      <c r="I42" s="15"/>
      <c r="J42" s="15"/>
      <c r="K42" s="15"/>
      <c r="L42" s="11"/>
      <c r="M42" s="15"/>
      <c r="N42" s="15"/>
      <c r="O42" s="15"/>
      <c r="P42" s="15"/>
      <c r="Q42" s="11"/>
      <c r="R42" s="15"/>
      <c r="S42" s="15"/>
      <c r="T42" s="15"/>
      <c r="U42" s="15"/>
      <c r="V42" s="11"/>
      <c r="W42" s="15"/>
      <c r="X42" s="14"/>
      <c r="Y42" s="15"/>
      <c r="Z42" s="15"/>
      <c r="AA42" s="15"/>
      <c r="AB42" s="15"/>
      <c r="AC42" s="15"/>
      <c r="AD42" s="15"/>
      <c r="AE42" s="15"/>
      <c r="AF42" s="15"/>
      <c r="AG42" s="15"/>
      <c r="AH42" s="11"/>
      <c r="AI42" s="11"/>
      <c r="AJ42" s="15"/>
    </row>
    <row r="43" ht="14.25" customHeight="1">
      <c r="A43" s="14"/>
      <c r="B43" s="14"/>
      <c r="C43" s="15"/>
      <c r="D43" s="15"/>
      <c r="E43" s="15"/>
      <c r="F43" s="15"/>
      <c r="H43" s="15"/>
      <c r="I43" s="15"/>
      <c r="J43" s="15"/>
      <c r="K43" s="15"/>
      <c r="L43" s="11"/>
      <c r="M43" s="15"/>
      <c r="N43" s="15"/>
      <c r="O43" s="15"/>
      <c r="P43" s="15"/>
      <c r="Q43" s="11"/>
      <c r="R43" s="15"/>
      <c r="S43" s="15"/>
      <c r="T43" s="15"/>
      <c r="U43" s="15"/>
      <c r="V43" s="11"/>
      <c r="W43" s="15"/>
      <c r="X43" s="14"/>
      <c r="Y43" s="15"/>
      <c r="Z43" s="15"/>
      <c r="AA43" s="15"/>
      <c r="AB43" s="15"/>
      <c r="AC43" s="15"/>
      <c r="AD43" s="15"/>
      <c r="AE43" s="15"/>
      <c r="AF43" s="15"/>
      <c r="AG43" s="15"/>
      <c r="AH43" s="11"/>
      <c r="AI43" s="11"/>
      <c r="AJ43" s="15"/>
    </row>
    <row r="44" ht="14.25" customHeight="1">
      <c r="A44" s="14"/>
      <c r="B44" s="14"/>
      <c r="C44" s="15"/>
      <c r="D44" s="15"/>
      <c r="E44" s="15"/>
      <c r="F44" s="15"/>
      <c r="H44" s="15"/>
      <c r="I44" s="15"/>
      <c r="J44" s="15"/>
      <c r="K44" s="15"/>
      <c r="L44" s="11"/>
      <c r="M44" s="15"/>
      <c r="N44" s="15"/>
      <c r="O44" s="15"/>
      <c r="P44" s="15"/>
      <c r="Q44" s="11"/>
      <c r="R44" s="15"/>
      <c r="S44" s="15"/>
      <c r="T44" s="15"/>
      <c r="U44" s="15"/>
      <c r="V44" s="11"/>
      <c r="W44" s="15"/>
      <c r="X44" s="14"/>
      <c r="Y44" s="15"/>
      <c r="Z44" s="15"/>
      <c r="AA44" s="15"/>
      <c r="AB44" s="15"/>
      <c r="AC44" s="15"/>
      <c r="AD44" s="15"/>
      <c r="AE44" s="15"/>
      <c r="AF44" s="15"/>
      <c r="AG44" s="15"/>
      <c r="AH44" s="11"/>
      <c r="AI44" s="11"/>
      <c r="AJ44" s="15"/>
    </row>
    <row r="45" ht="14.25" customHeight="1">
      <c r="A45" s="14"/>
      <c r="B45" s="14"/>
      <c r="C45" s="15"/>
      <c r="D45" s="15"/>
      <c r="E45" s="15"/>
      <c r="F45" s="15"/>
      <c r="H45" s="15"/>
      <c r="I45" s="15"/>
      <c r="J45" s="15"/>
      <c r="K45" s="15"/>
      <c r="L45" s="11"/>
      <c r="M45" s="15"/>
      <c r="N45" s="15"/>
      <c r="O45" s="15"/>
      <c r="P45" s="15"/>
      <c r="Q45" s="11"/>
      <c r="R45" s="15"/>
      <c r="S45" s="15"/>
      <c r="T45" s="15"/>
      <c r="U45" s="15"/>
      <c r="V45" s="11"/>
      <c r="W45" s="15"/>
      <c r="X45" s="14"/>
      <c r="Y45" s="15"/>
      <c r="Z45" s="15"/>
      <c r="AA45" s="15"/>
      <c r="AB45" s="15"/>
      <c r="AC45" s="15"/>
      <c r="AD45" s="15"/>
      <c r="AE45" s="15"/>
      <c r="AF45" s="15"/>
      <c r="AG45" s="15"/>
      <c r="AH45" s="11"/>
      <c r="AI45" s="11"/>
      <c r="AJ45" s="15"/>
    </row>
    <row r="46" ht="14.25" customHeight="1">
      <c r="L46" s="11"/>
      <c r="Q46" s="11"/>
      <c r="V46" s="11"/>
      <c r="AH46" s="11"/>
      <c r="AI46" s="11"/>
    </row>
    <row r="47" ht="14.25" customHeight="1">
      <c r="A47" s="13"/>
      <c r="L47" s="11"/>
      <c r="Q47" s="11"/>
      <c r="V47" s="11"/>
      <c r="AH47" s="11"/>
      <c r="AI47" s="11"/>
    </row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>
      <c r="B103" s="9" t="s">
        <v>6</v>
      </c>
      <c r="C103" s="9" t="s">
        <v>11</v>
      </c>
      <c r="D103" s="9" t="s">
        <v>16</v>
      </c>
      <c r="E103" s="9" t="s">
        <v>21</v>
      </c>
    </row>
    <row r="104" ht="14.25" customHeight="1">
      <c r="A104" s="9" t="s">
        <v>65</v>
      </c>
      <c r="B104" s="10">
        <f>AVERAGE(G2:G7)</f>
        <v>3.75</v>
      </c>
      <c r="C104" s="20">
        <v>2.875</v>
      </c>
      <c r="D104" s="9">
        <v>3.33333</v>
      </c>
      <c r="E104" s="9">
        <v>3.08333</v>
      </c>
      <c r="G104" s="10">
        <v>2.8</v>
      </c>
      <c r="H104" s="12">
        <v>2.65</v>
      </c>
      <c r="I104" s="12">
        <v>3.3</v>
      </c>
      <c r="J104" s="12">
        <v>3.05</v>
      </c>
      <c r="L104" s="10">
        <v>3.4166666666666665</v>
      </c>
      <c r="M104" s="12">
        <v>3.0416666666666665</v>
      </c>
      <c r="N104" s="12">
        <v>3.2916666666666665</v>
      </c>
      <c r="O104" s="12">
        <v>3.0416666666666665</v>
      </c>
    </row>
    <row r="105" ht="14.25" customHeight="1">
      <c r="A105" s="9" t="s">
        <v>66</v>
      </c>
      <c r="B105" s="10">
        <v>2.55</v>
      </c>
      <c r="C105" s="12">
        <v>2.05</v>
      </c>
      <c r="D105" s="12">
        <v>3.4</v>
      </c>
      <c r="E105" s="12">
        <v>3.1</v>
      </c>
      <c r="G105" s="10">
        <v>2.857142857142857</v>
      </c>
      <c r="H105" s="12">
        <v>2.0714285714285716</v>
      </c>
      <c r="I105" s="12">
        <v>2.0714285714285716</v>
      </c>
      <c r="J105" s="12">
        <v>3.0</v>
      </c>
      <c r="L105" s="10">
        <v>3.2857142857142856</v>
      </c>
      <c r="M105" s="12">
        <v>2.142857142857143</v>
      </c>
      <c r="N105" s="12">
        <v>3.357142857142857</v>
      </c>
      <c r="O105" s="12">
        <v>3.0714285714285716</v>
      </c>
    </row>
    <row r="106" ht="14.25" customHeight="1">
      <c r="A106" s="9" t="s">
        <v>67</v>
      </c>
      <c r="B106" s="10">
        <v>2.6785714285714284</v>
      </c>
      <c r="C106" s="21">
        <v>2.5714285714285716</v>
      </c>
      <c r="D106" s="21">
        <v>3.0714285714285716</v>
      </c>
      <c r="E106" s="21">
        <v>2.75</v>
      </c>
      <c r="G106" s="10">
        <v>2.875</v>
      </c>
      <c r="H106" s="10">
        <v>2.4166666666666665</v>
      </c>
      <c r="I106" s="10">
        <v>3.1666666666666665</v>
      </c>
      <c r="J106" s="10">
        <v>2.9166666666666665</v>
      </c>
      <c r="L106" s="10">
        <v>2.925</v>
      </c>
      <c r="M106" s="14">
        <v>2.6</v>
      </c>
      <c r="N106" s="14">
        <v>3.4</v>
      </c>
      <c r="O106" s="14">
        <v>3.175</v>
      </c>
    </row>
    <row r="107" ht="14.25" customHeight="1"/>
    <row r="108" ht="14.25" customHeight="1">
      <c r="B108" s="10">
        <f t="shared" ref="B108:E108" si="17">AVERAGE(B104:B106)</f>
        <v>2.992857143</v>
      </c>
      <c r="C108" s="10">
        <f t="shared" si="17"/>
        <v>2.498809524</v>
      </c>
      <c r="D108" s="10">
        <f t="shared" si="17"/>
        <v>3.268252857</v>
      </c>
      <c r="E108" s="10">
        <f t="shared" si="17"/>
        <v>2.977776667</v>
      </c>
      <c r="G108" s="10">
        <f t="shared" ref="G108:J108" si="18">AVERAGE(G104:G106)</f>
        <v>2.844047619</v>
      </c>
      <c r="H108" s="10">
        <f t="shared" si="18"/>
        <v>2.379365079</v>
      </c>
      <c r="I108" s="10">
        <f t="shared" si="18"/>
        <v>2.846031746</v>
      </c>
      <c r="J108" s="10">
        <f t="shared" si="18"/>
        <v>2.988888889</v>
      </c>
      <c r="L108" s="10">
        <f t="shared" ref="L108:O108" si="19">AVERAGE(L104:L106)</f>
        <v>3.209126984</v>
      </c>
      <c r="M108" s="10">
        <f t="shared" si="19"/>
        <v>2.59484127</v>
      </c>
      <c r="N108" s="10">
        <f t="shared" si="19"/>
        <v>3.349603175</v>
      </c>
      <c r="O108" s="10">
        <f t="shared" si="19"/>
        <v>3.096031746</v>
      </c>
    </row>
    <row r="109" ht="14.25" customHeight="1"/>
    <row r="110" ht="14.25" customHeight="1">
      <c r="E110" s="14"/>
      <c r="F110" s="14"/>
      <c r="J110" s="14"/>
      <c r="K110" s="14"/>
      <c r="O110" s="14"/>
      <c r="P110" s="14"/>
      <c r="S110" s="11"/>
    </row>
    <row r="111" ht="14.25" customHeight="1"/>
    <row r="112" ht="14.25" customHeight="1">
      <c r="B112" s="14"/>
      <c r="D112" s="14"/>
      <c r="E112" s="14"/>
      <c r="F112" s="14"/>
      <c r="G112" s="14"/>
      <c r="I112" s="14"/>
      <c r="J112" s="14"/>
      <c r="K112" s="14"/>
      <c r="L112" s="14"/>
      <c r="N112" s="14"/>
      <c r="O112" s="14"/>
      <c r="P112" s="14"/>
      <c r="Q112" s="14"/>
    </row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  <row r="1003" ht="14.25" customHeight="1"/>
    <row r="1004" ht="14.25" customHeight="1"/>
    <row r="1005" ht="14.25" customHeight="1"/>
    <row r="1006" ht="14.25" customHeight="1"/>
    <row r="1007" ht="14.25" customHeight="1"/>
    <row r="1008" ht="14.2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2" t="s">
        <v>68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4"/>
      <c r="Y1" s="3" t="s">
        <v>23</v>
      </c>
      <c r="Z1" s="3" t="s">
        <v>24</v>
      </c>
      <c r="AA1" s="3" t="s">
        <v>25</v>
      </c>
      <c r="AB1" s="3" t="s">
        <v>26</v>
      </c>
      <c r="AC1" s="3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22" t="s">
        <v>32</v>
      </c>
      <c r="AI1" s="3" t="s">
        <v>33</v>
      </c>
    </row>
    <row r="2">
      <c r="A2" s="14" t="s">
        <v>34</v>
      </c>
      <c r="B2" s="14" t="s">
        <v>69</v>
      </c>
      <c r="C2" s="15">
        <v>2.0</v>
      </c>
      <c r="D2" s="15">
        <v>4.0</v>
      </c>
      <c r="E2" s="15">
        <v>2.0</v>
      </c>
      <c r="F2" s="15">
        <v>4.0</v>
      </c>
      <c r="G2" s="10">
        <f t="shared" ref="G2:G6" si="1"> AVERAGE(C2:F2)</f>
        <v>3</v>
      </c>
      <c r="H2" s="15">
        <v>2.0</v>
      </c>
      <c r="I2" s="15">
        <v>2.0</v>
      </c>
      <c r="J2" s="15">
        <v>2.0</v>
      </c>
      <c r="K2" s="15">
        <v>1.0</v>
      </c>
      <c r="L2" s="11">
        <f t="shared" ref="L2:L6" si="2"> AVERAGE(H2:K2)</f>
        <v>1.75</v>
      </c>
      <c r="M2" s="15">
        <v>2.0</v>
      </c>
      <c r="N2" s="15">
        <v>2.0</v>
      </c>
      <c r="O2" s="15">
        <v>4.0</v>
      </c>
      <c r="P2" s="15">
        <v>2.0</v>
      </c>
      <c r="Q2" s="11">
        <f t="shared" ref="Q2:Q6" si="3"> AVERAGE(M2:P2)</f>
        <v>2.5</v>
      </c>
      <c r="R2" s="15">
        <v>2.0</v>
      </c>
      <c r="S2" s="15">
        <v>2.0</v>
      </c>
      <c r="T2" s="15">
        <v>2.0</v>
      </c>
      <c r="U2" s="15">
        <v>4.0</v>
      </c>
      <c r="V2" s="11">
        <f t="shared" ref="V2:V6" si="4"> AVERAGE(R2:U2)</f>
        <v>2.5</v>
      </c>
      <c r="W2" s="15">
        <v>4.0</v>
      </c>
      <c r="X2" s="14"/>
      <c r="Y2" s="15">
        <v>4.0</v>
      </c>
      <c r="Z2" s="15">
        <v>4.0</v>
      </c>
      <c r="AA2" s="15">
        <v>2.0</v>
      </c>
      <c r="AB2" s="15">
        <v>4.0</v>
      </c>
      <c r="AC2" s="15">
        <v>2.0</v>
      </c>
      <c r="AD2" s="15">
        <v>2.0</v>
      </c>
      <c r="AE2" s="15">
        <v>2.0</v>
      </c>
      <c r="AF2" s="15">
        <v>4.0</v>
      </c>
      <c r="AG2" s="15">
        <v>4.0</v>
      </c>
      <c r="AH2" s="11">
        <f t="shared" ref="AH2:AH6" si="5">AVERAGE(Y2:AG2)</f>
        <v>3.111111111</v>
      </c>
      <c r="AI2" s="15">
        <v>2.0</v>
      </c>
    </row>
    <row r="3">
      <c r="A3" s="14" t="s">
        <v>34</v>
      </c>
      <c r="B3" s="14" t="s">
        <v>70</v>
      </c>
      <c r="C3" s="15">
        <v>2.0</v>
      </c>
      <c r="D3" s="15">
        <v>2.0</v>
      </c>
      <c r="E3" s="15">
        <v>2.0</v>
      </c>
      <c r="F3" s="15">
        <v>2.0</v>
      </c>
      <c r="G3" s="10">
        <f t="shared" si="1"/>
        <v>2</v>
      </c>
      <c r="H3" s="15">
        <v>2.0</v>
      </c>
      <c r="I3" s="15">
        <v>2.0</v>
      </c>
      <c r="J3" s="15">
        <v>2.0</v>
      </c>
      <c r="K3" s="15">
        <v>2.0</v>
      </c>
      <c r="L3" s="11">
        <f t="shared" si="2"/>
        <v>2</v>
      </c>
      <c r="M3" s="15">
        <v>2.0</v>
      </c>
      <c r="N3" s="15">
        <v>4.0</v>
      </c>
      <c r="O3" s="15">
        <v>4.0</v>
      </c>
      <c r="P3" s="15">
        <v>2.0</v>
      </c>
      <c r="Q3" s="11">
        <f t="shared" si="3"/>
        <v>3</v>
      </c>
      <c r="R3" s="15">
        <v>2.0</v>
      </c>
      <c r="S3" s="15">
        <v>2.0</v>
      </c>
      <c r="T3" s="15">
        <v>4.0</v>
      </c>
      <c r="U3" s="15">
        <v>2.0</v>
      </c>
      <c r="V3" s="11">
        <f t="shared" si="4"/>
        <v>2.5</v>
      </c>
      <c r="W3" s="15">
        <v>4.0</v>
      </c>
      <c r="X3" s="14"/>
      <c r="Y3" s="15">
        <v>2.0</v>
      </c>
      <c r="Z3" s="15">
        <v>2.0</v>
      </c>
      <c r="AA3" s="15">
        <v>2.0</v>
      </c>
      <c r="AB3" s="15">
        <v>4.0</v>
      </c>
      <c r="AC3" s="15">
        <v>4.0</v>
      </c>
      <c r="AD3" s="15">
        <v>4.0</v>
      </c>
      <c r="AE3" s="15">
        <v>4.0</v>
      </c>
      <c r="AF3" s="15">
        <v>4.0</v>
      </c>
      <c r="AG3" s="15">
        <v>4.0</v>
      </c>
      <c r="AH3" s="11">
        <f t="shared" si="5"/>
        <v>3.333333333</v>
      </c>
      <c r="AI3" s="15">
        <v>2.0</v>
      </c>
    </row>
    <row r="4">
      <c r="A4" s="14" t="s">
        <v>34</v>
      </c>
      <c r="B4" s="14" t="s">
        <v>71</v>
      </c>
      <c r="C4" s="15">
        <v>2.0</v>
      </c>
      <c r="D4" s="15">
        <v>2.0</v>
      </c>
      <c r="E4" s="15">
        <v>2.0</v>
      </c>
      <c r="F4" s="15">
        <v>2.0</v>
      </c>
      <c r="G4" s="10">
        <f t="shared" si="1"/>
        <v>2</v>
      </c>
      <c r="H4" s="15">
        <v>2.0</v>
      </c>
      <c r="I4" s="15">
        <v>2.0</v>
      </c>
      <c r="J4" s="15">
        <v>2.0</v>
      </c>
      <c r="K4" s="15">
        <v>2.0</v>
      </c>
      <c r="L4" s="11">
        <f t="shared" si="2"/>
        <v>2</v>
      </c>
      <c r="M4" s="15">
        <v>4.0</v>
      </c>
      <c r="N4" s="15">
        <v>4.0</v>
      </c>
      <c r="O4" s="15">
        <v>4.0</v>
      </c>
      <c r="P4" s="15">
        <v>4.0</v>
      </c>
      <c r="Q4" s="11">
        <f t="shared" si="3"/>
        <v>4</v>
      </c>
      <c r="R4" s="15">
        <v>2.0</v>
      </c>
      <c r="S4" s="15">
        <v>4.0</v>
      </c>
      <c r="T4" s="15">
        <v>4.0</v>
      </c>
      <c r="U4" s="15">
        <v>4.0</v>
      </c>
      <c r="V4" s="11">
        <f t="shared" si="4"/>
        <v>3.5</v>
      </c>
      <c r="W4" s="15">
        <v>4.0</v>
      </c>
      <c r="X4" s="14"/>
      <c r="Y4" s="15">
        <v>2.0</v>
      </c>
      <c r="Z4" s="15">
        <v>2.0</v>
      </c>
      <c r="AA4" s="15">
        <v>2.0</v>
      </c>
      <c r="AB4" s="15">
        <v>4.0</v>
      </c>
      <c r="AC4" s="15">
        <v>4.0</v>
      </c>
      <c r="AD4" s="15">
        <v>2.0</v>
      </c>
      <c r="AE4" s="15">
        <v>2.0</v>
      </c>
      <c r="AF4" s="15">
        <v>2.0</v>
      </c>
      <c r="AG4" s="15">
        <v>2.0</v>
      </c>
      <c r="AH4" s="11">
        <f t="shared" si="5"/>
        <v>2.444444444</v>
      </c>
      <c r="AI4" s="15">
        <v>2.0</v>
      </c>
    </row>
    <row r="5">
      <c r="A5" s="14" t="s">
        <v>34</v>
      </c>
      <c r="B5" s="14" t="s">
        <v>72</v>
      </c>
      <c r="C5" s="15">
        <v>4.0</v>
      </c>
      <c r="D5" s="15">
        <v>5.0</v>
      </c>
      <c r="E5" s="15">
        <v>2.0</v>
      </c>
      <c r="F5" s="15">
        <v>4.0</v>
      </c>
      <c r="G5" s="10">
        <f t="shared" si="1"/>
        <v>3.75</v>
      </c>
      <c r="H5" s="15">
        <v>2.0</v>
      </c>
      <c r="I5" s="15">
        <v>4.0</v>
      </c>
      <c r="J5" s="15">
        <v>2.0</v>
      </c>
      <c r="K5" s="15">
        <v>2.0</v>
      </c>
      <c r="L5" s="11">
        <f t="shared" si="2"/>
        <v>2.5</v>
      </c>
      <c r="M5" s="15">
        <v>4.0</v>
      </c>
      <c r="N5" s="15">
        <v>4.0</v>
      </c>
      <c r="O5" s="15">
        <v>4.0</v>
      </c>
      <c r="P5" s="15">
        <v>2.0</v>
      </c>
      <c r="Q5" s="11">
        <f t="shared" si="3"/>
        <v>3.5</v>
      </c>
      <c r="R5" s="15">
        <v>2.0</v>
      </c>
      <c r="S5" s="15">
        <v>4.0</v>
      </c>
      <c r="T5" s="15">
        <v>2.0</v>
      </c>
      <c r="U5" s="15">
        <v>4.0</v>
      </c>
      <c r="V5" s="11">
        <f t="shared" si="4"/>
        <v>3</v>
      </c>
      <c r="W5" s="15">
        <v>4.0</v>
      </c>
      <c r="X5" s="14"/>
      <c r="Y5" s="15">
        <v>2.0</v>
      </c>
      <c r="Z5" s="15">
        <v>5.0</v>
      </c>
      <c r="AA5" s="15">
        <v>5.0</v>
      </c>
      <c r="AB5" s="15">
        <v>5.0</v>
      </c>
      <c r="AC5" s="15">
        <v>4.0</v>
      </c>
      <c r="AD5" s="15">
        <v>4.0</v>
      </c>
      <c r="AE5" s="15">
        <v>2.0</v>
      </c>
      <c r="AF5" s="15">
        <v>2.0</v>
      </c>
      <c r="AG5" s="15">
        <v>2.0</v>
      </c>
      <c r="AH5" s="11">
        <f t="shared" si="5"/>
        <v>3.444444444</v>
      </c>
      <c r="AI5" s="15">
        <v>2.0</v>
      </c>
    </row>
    <row r="6">
      <c r="A6" s="14" t="s">
        <v>34</v>
      </c>
      <c r="B6" s="14" t="s">
        <v>73</v>
      </c>
      <c r="C6" s="15">
        <v>2.0</v>
      </c>
      <c r="D6" s="15">
        <v>2.0</v>
      </c>
      <c r="E6" s="15">
        <v>2.0</v>
      </c>
      <c r="F6" s="15">
        <v>2.0</v>
      </c>
      <c r="G6" s="10">
        <f t="shared" si="1"/>
        <v>2</v>
      </c>
      <c r="H6" s="15">
        <v>2.0</v>
      </c>
      <c r="I6" s="15">
        <v>2.0</v>
      </c>
      <c r="J6" s="15">
        <v>2.0</v>
      </c>
      <c r="K6" s="15">
        <v>2.0</v>
      </c>
      <c r="L6" s="11">
        <f t="shared" si="2"/>
        <v>2</v>
      </c>
      <c r="M6" s="15">
        <v>4.0</v>
      </c>
      <c r="N6" s="15">
        <v>4.0</v>
      </c>
      <c r="O6" s="15">
        <v>4.0</v>
      </c>
      <c r="P6" s="15">
        <v>4.0</v>
      </c>
      <c r="Q6" s="11">
        <f t="shared" si="3"/>
        <v>4</v>
      </c>
      <c r="R6" s="15">
        <v>4.0</v>
      </c>
      <c r="S6" s="15">
        <v>4.0</v>
      </c>
      <c r="T6" s="15">
        <v>4.0</v>
      </c>
      <c r="U6" s="15">
        <v>4.0</v>
      </c>
      <c r="V6" s="11">
        <f t="shared" si="4"/>
        <v>4</v>
      </c>
      <c r="W6" s="15">
        <v>4.0</v>
      </c>
      <c r="X6" s="14"/>
      <c r="Y6" s="15">
        <v>2.0</v>
      </c>
      <c r="Z6" s="15">
        <v>4.0</v>
      </c>
      <c r="AA6" s="15">
        <v>2.0</v>
      </c>
      <c r="AB6" s="15">
        <v>4.0</v>
      </c>
      <c r="AC6" s="15">
        <v>4.0</v>
      </c>
      <c r="AD6" s="15">
        <v>2.0</v>
      </c>
      <c r="AE6" s="15">
        <v>2.0</v>
      </c>
      <c r="AF6" s="15">
        <v>2.0</v>
      </c>
      <c r="AG6" s="15">
        <v>2.0</v>
      </c>
      <c r="AH6" s="11">
        <f t="shared" si="5"/>
        <v>2.666666667</v>
      </c>
      <c r="AI6" s="15">
        <v>2.0</v>
      </c>
    </row>
    <row r="7">
      <c r="A7" s="14"/>
      <c r="B7" s="14"/>
      <c r="C7" s="14"/>
      <c r="D7" s="14"/>
      <c r="E7" s="14"/>
      <c r="F7" s="14"/>
      <c r="G7" s="10">
        <f>AVERAGE(G2:G6)</f>
        <v>2.55</v>
      </c>
      <c r="H7" s="14"/>
      <c r="I7" s="14"/>
      <c r="J7" s="14"/>
      <c r="K7" s="14"/>
      <c r="L7" s="11">
        <f>AVERAGE(L2:L6)</f>
        <v>2.05</v>
      </c>
      <c r="M7" s="14"/>
      <c r="N7" s="14"/>
      <c r="O7" s="14"/>
      <c r="P7" s="14"/>
      <c r="Q7" s="11">
        <f>AVERAGE(Q2:Q6)</f>
        <v>3.4</v>
      </c>
      <c r="R7" s="14"/>
      <c r="S7" s="14"/>
      <c r="T7" s="14"/>
      <c r="U7" s="14"/>
      <c r="V7" s="11">
        <f>AVERAGE(V2:V6)</f>
        <v>3.1</v>
      </c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1">
        <f>AVERAGE(AH2:AH6)</f>
        <v>3</v>
      </c>
      <c r="AI7" s="14"/>
    </row>
    <row r="8">
      <c r="A8" s="14"/>
      <c r="B8" s="14"/>
      <c r="C8" s="14"/>
      <c r="D8" s="14"/>
      <c r="E8" s="14"/>
      <c r="F8" s="14"/>
      <c r="H8" s="14"/>
      <c r="I8" s="14"/>
      <c r="J8" s="14"/>
      <c r="K8" s="14"/>
      <c r="L8" s="11"/>
      <c r="M8" s="14"/>
      <c r="N8" s="14"/>
      <c r="O8" s="14"/>
      <c r="P8" s="14"/>
      <c r="Q8" s="11"/>
      <c r="R8" s="14"/>
      <c r="S8" s="14"/>
      <c r="T8" s="14"/>
      <c r="U8" s="14"/>
      <c r="V8" s="11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1"/>
      <c r="AI8" s="14"/>
    </row>
    <row r="9">
      <c r="A9" s="14" t="s">
        <v>41</v>
      </c>
      <c r="B9" s="14" t="s">
        <v>74</v>
      </c>
      <c r="C9" s="15">
        <v>4.0</v>
      </c>
      <c r="D9" s="15">
        <v>2.0</v>
      </c>
      <c r="E9" s="15">
        <v>2.0</v>
      </c>
      <c r="F9" s="15">
        <v>2.0</v>
      </c>
      <c r="G9" s="10">
        <f t="shared" ref="G9:G15" si="6"> AVERAGE(C9:F9)</f>
        <v>2.5</v>
      </c>
      <c r="H9" s="15">
        <v>2.0</v>
      </c>
      <c r="I9" s="15">
        <v>2.0</v>
      </c>
      <c r="J9" s="15">
        <v>2.0</v>
      </c>
      <c r="K9" s="15">
        <v>2.0</v>
      </c>
      <c r="L9" s="11">
        <f t="shared" ref="L9:L15" si="7"> AVERAGE(H9:K9)</f>
        <v>2</v>
      </c>
      <c r="M9" s="15">
        <v>4.0</v>
      </c>
      <c r="N9" s="15">
        <v>4.0</v>
      </c>
      <c r="O9" s="15">
        <v>2.0</v>
      </c>
      <c r="P9" s="15">
        <v>2.0</v>
      </c>
      <c r="Q9" s="11">
        <f t="shared" ref="Q9:Q15" si="8"> AVERAGE(M9:P9)</f>
        <v>3</v>
      </c>
      <c r="R9" s="15">
        <v>2.0</v>
      </c>
      <c r="S9" s="15">
        <v>4.0</v>
      </c>
      <c r="T9" s="15">
        <v>4.0</v>
      </c>
      <c r="U9" s="15">
        <v>5.0</v>
      </c>
      <c r="V9" s="11">
        <f t="shared" ref="V9:V15" si="9"> AVERAGE(R9:U9)</f>
        <v>3.75</v>
      </c>
      <c r="W9" s="15">
        <v>4.0</v>
      </c>
      <c r="X9" s="14"/>
      <c r="Y9" s="15">
        <v>2.0</v>
      </c>
      <c r="Z9" s="15">
        <v>2.0</v>
      </c>
      <c r="AA9" s="15">
        <v>2.0</v>
      </c>
      <c r="AB9" s="15">
        <v>4.0</v>
      </c>
      <c r="AC9" s="15">
        <v>4.0</v>
      </c>
      <c r="AD9" s="15">
        <v>2.0</v>
      </c>
      <c r="AE9" s="15">
        <v>2.0</v>
      </c>
      <c r="AF9" s="15">
        <v>2.0</v>
      </c>
      <c r="AG9" s="15">
        <v>2.0</v>
      </c>
      <c r="AH9" s="11">
        <f t="shared" ref="AH9:AH15" si="10">AVERAGE(Y9:AG9)</f>
        <v>2.444444444</v>
      </c>
      <c r="AI9" s="15">
        <v>2.0</v>
      </c>
    </row>
    <row r="10">
      <c r="A10" s="14" t="s">
        <v>41</v>
      </c>
      <c r="B10" s="14" t="s">
        <v>75</v>
      </c>
      <c r="C10" s="15">
        <v>2.0</v>
      </c>
      <c r="D10" s="15">
        <v>2.0</v>
      </c>
      <c r="E10" s="15">
        <v>2.0</v>
      </c>
      <c r="F10" s="15">
        <v>4.0</v>
      </c>
      <c r="G10" s="10">
        <f t="shared" si="6"/>
        <v>2.5</v>
      </c>
      <c r="H10" s="15">
        <v>2.0</v>
      </c>
      <c r="I10" s="15">
        <v>3.0</v>
      </c>
      <c r="J10" s="15">
        <v>2.0</v>
      </c>
      <c r="K10" s="15">
        <v>2.0</v>
      </c>
      <c r="L10" s="11">
        <f t="shared" si="7"/>
        <v>2.25</v>
      </c>
      <c r="M10" s="15">
        <v>2.0</v>
      </c>
      <c r="N10" s="15">
        <v>4.0</v>
      </c>
      <c r="O10" s="15">
        <v>4.0</v>
      </c>
      <c r="P10" s="15">
        <v>4.0</v>
      </c>
      <c r="Q10" s="11">
        <f t="shared" si="8"/>
        <v>3.5</v>
      </c>
      <c r="R10" s="15">
        <v>2.0</v>
      </c>
      <c r="S10" s="15">
        <v>2.0</v>
      </c>
      <c r="T10" s="15">
        <v>4.0</v>
      </c>
      <c r="U10" s="15">
        <v>2.0</v>
      </c>
      <c r="V10" s="11">
        <f t="shared" si="9"/>
        <v>2.5</v>
      </c>
      <c r="W10" s="15">
        <v>4.0</v>
      </c>
      <c r="X10" s="14"/>
      <c r="Y10" s="15">
        <v>4.0</v>
      </c>
      <c r="Z10" s="15">
        <v>4.0</v>
      </c>
      <c r="AA10" s="15">
        <v>3.0</v>
      </c>
      <c r="AB10" s="15">
        <v>4.0</v>
      </c>
      <c r="AC10" s="15">
        <v>4.0</v>
      </c>
      <c r="AD10" s="15">
        <v>4.0</v>
      </c>
      <c r="AE10" s="15">
        <v>4.0</v>
      </c>
      <c r="AF10" s="15">
        <v>4.0</v>
      </c>
      <c r="AG10" s="15">
        <v>4.0</v>
      </c>
      <c r="AH10" s="11">
        <f t="shared" si="10"/>
        <v>3.888888889</v>
      </c>
      <c r="AI10" s="15">
        <v>4.0</v>
      </c>
    </row>
    <row r="11">
      <c r="A11" s="14" t="s">
        <v>41</v>
      </c>
      <c r="B11" s="14" t="s">
        <v>76</v>
      </c>
      <c r="C11" s="15">
        <v>5.0</v>
      </c>
      <c r="D11" s="15">
        <v>2.0</v>
      </c>
      <c r="E11" s="15">
        <v>2.0</v>
      </c>
      <c r="F11" s="15">
        <v>2.0</v>
      </c>
      <c r="G11" s="10">
        <f t="shared" si="6"/>
        <v>2.75</v>
      </c>
      <c r="H11" s="15">
        <v>2.0</v>
      </c>
      <c r="I11" s="15">
        <v>2.0</v>
      </c>
      <c r="J11" s="15">
        <v>2.0</v>
      </c>
      <c r="K11" s="15">
        <v>2.0</v>
      </c>
      <c r="L11" s="11">
        <f t="shared" si="7"/>
        <v>2</v>
      </c>
      <c r="M11" s="15">
        <v>2.0</v>
      </c>
      <c r="N11" s="15">
        <v>2.0</v>
      </c>
      <c r="O11" s="15">
        <v>2.0</v>
      </c>
      <c r="P11" s="15">
        <v>2.0</v>
      </c>
      <c r="Q11" s="11">
        <f t="shared" si="8"/>
        <v>2</v>
      </c>
      <c r="R11" s="15">
        <v>2.0</v>
      </c>
      <c r="S11" s="15">
        <v>3.0</v>
      </c>
      <c r="T11" s="15">
        <v>2.0</v>
      </c>
      <c r="U11" s="15">
        <v>2.0</v>
      </c>
      <c r="V11" s="11">
        <f t="shared" si="9"/>
        <v>2.25</v>
      </c>
      <c r="W11" s="15">
        <v>4.0</v>
      </c>
      <c r="X11" s="14"/>
      <c r="Y11" s="15">
        <v>4.0</v>
      </c>
      <c r="Z11" s="15">
        <v>4.0</v>
      </c>
      <c r="AA11" s="15">
        <v>4.0</v>
      </c>
      <c r="AB11" s="15">
        <v>4.0</v>
      </c>
      <c r="AC11" s="15">
        <v>4.0</v>
      </c>
      <c r="AD11" s="15">
        <v>4.0</v>
      </c>
      <c r="AE11" s="15">
        <v>5.0</v>
      </c>
      <c r="AF11" s="15">
        <v>2.0</v>
      </c>
      <c r="AG11" s="15">
        <v>4.0</v>
      </c>
      <c r="AH11" s="11">
        <f t="shared" si="10"/>
        <v>3.888888889</v>
      </c>
      <c r="AI11" s="15">
        <v>4.0</v>
      </c>
    </row>
    <row r="12">
      <c r="A12" s="14" t="s">
        <v>41</v>
      </c>
      <c r="B12" s="14" t="s">
        <v>77</v>
      </c>
      <c r="C12" s="15">
        <v>2.0</v>
      </c>
      <c r="D12" s="15">
        <v>2.0</v>
      </c>
      <c r="E12" s="15">
        <v>2.0</v>
      </c>
      <c r="F12" s="15">
        <v>2.0</v>
      </c>
      <c r="G12" s="10">
        <f t="shared" si="6"/>
        <v>2</v>
      </c>
      <c r="H12" s="15">
        <v>2.0</v>
      </c>
      <c r="I12" s="15">
        <v>2.0</v>
      </c>
      <c r="J12" s="15">
        <v>2.0</v>
      </c>
      <c r="K12" s="15">
        <v>2.0</v>
      </c>
      <c r="L12" s="11">
        <f t="shared" si="7"/>
        <v>2</v>
      </c>
      <c r="M12" s="15">
        <v>4.0</v>
      </c>
      <c r="N12" s="15">
        <v>4.0</v>
      </c>
      <c r="O12" s="15">
        <v>4.0</v>
      </c>
      <c r="P12" s="15">
        <v>4.0</v>
      </c>
      <c r="Q12" s="11">
        <f t="shared" si="8"/>
        <v>4</v>
      </c>
      <c r="R12" s="15">
        <v>4.0</v>
      </c>
      <c r="S12" s="15">
        <v>4.0</v>
      </c>
      <c r="T12" s="15">
        <v>4.0</v>
      </c>
      <c r="U12" s="15">
        <v>4.0</v>
      </c>
      <c r="V12" s="11">
        <f t="shared" si="9"/>
        <v>4</v>
      </c>
      <c r="W12" s="15">
        <v>4.0</v>
      </c>
      <c r="X12" s="14"/>
      <c r="Y12" s="15">
        <v>2.0</v>
      </c>
      <c r="Z12" s="15">
        <v>2.0</v>
      </c>
      <c r="AA12" s="15">
        <v>2.0</v>
      </c>
      <c r="AB12" s="15">
        <v>2.0</v>
      </c>
      <c r="AC12" s="15">
        <v>2.0</v>
      </c>
      <c r="AD12" s="15">
        <v>2.0</v>
      </c>
      <c r="AE12" s="15">
        <v>2.0</v>
      </c>
      <c r="AF12" s="15">
        <v>2.0</v>
      </c>
      <c r="AG12" s="15">
        <v>2.0</v>
      </c>
      <c r="AH12" s="11">
        <f t="shared" si="10"/>
        <v>2</v>
      </c>
      <c r="AI12" s="15">
        <v>2.0</v>
      </c>
    </row>
    <row r="13">
      <c r="A13" s="14" t="s">
        <v>41</v>
      </c>
      <c r="B13" s="14" t="s">
        <v>78</v>
      </c>
      <c r="C13" s="15">
        <v>5.0</v>
      </c>
      <c r="D13" s="15">
        <v>5.0</v>
      </c>
      <c r="E13" s="15">
        <v>4.0</v>
      </c>
      <c r="F13" s="15">
        <v>5.0</v>
      </c>
      <c r="G13" s="10">
        <f t="shared" si="6"/>
        <v>4.75</v>
      </c>
      <c r="H13" s="15">
        <v>2.0</v>
      </c>
      <c r="I13" s="15">
        <v>4.0</v>
      </c>
      <c r="J13" s="15">
        <v>2.0</v>
      </c>
      <c r="K13" s="15">
        <v>2.0</v>
      </c>
      <c r="L13" s="11">
        <f t="shared" si="7"/>
        <v>2.5</v>
      </c>
      <c r="M13" s="15">
        <v>3.0</v>
      </c>
      <c r="N13" s="15">
        <v>4.0</v>
      </c>
      <c r="O13" s="15">
        <v>4.0</v>
      </c>
      <c r="P13" s="15">
        <v>4.0</v>
      </c>
      <c r="Q13" s="11">
        <f t="shared" si="8"/>
        <v>3.75</v>
      </c>
      <c r="R13" s="15">
        <v>3.0</v>
      </c>
      <c r="S13" s="15">
        <v>4.0</v>
      </c>
      <c r="T13" s="15">
        <v>2.0</v>
      </c>
      <c r="U13" s="15">
        <v>2.0</v>
      </c>
      <c r="V13" s="11">
        <f t="shared" si="9"/>
        <v>2.75</v>
      </c>
      <c r="W13" s="15">
        <v>4.0</v>
      </c>
      <c r="X13" s="14"/>
      <c r="Y13" s="15">
        <v>5.0</v>
      </c>
      <c r="Z13" s="15">
        <v>5.0</v>
      </c>
      <c r="AA13" s="15">
        <v>5.0</v>
      </c>
      <c r="AB13" s="15">
        <v>5.0</v>
      </c>
      <c r="AC13" s="15">
        <v>5.0</v>
      </c>
      <c r="AD13" s="15">
        <v>5.0</v>
      </c>
      <c r="AE13" s="15">
        <v>4.0</v>
      </c>
      <c r="AF13" s="15">
        <v>2.0</v>
      </c>
      <c r="AG13" s="15">
        <v>2.0</v>
      </c>
      <c r="AH13" s="11">
        <f t="shared" si="10"/>
        <v>4.222222222</v>
      </c>
      <c r="AI13" s="15">
        <v>5.0</v>
      </c>
    </row>
    <row r="14">
      <c r="A14" s="14" t="s">
        <v>41</v>
      </c>
      <c r="B14" s="14" t="s">
        <v>79</v>
      </c>
      <c r="C14" s="15">
        <v>4.0</v>
      </c>
      <c r="D14" s="15">
        <v>4.0</v>
      </c>
      <c r="E14" s="15">
        <v>2.0</v>
      </c>
      <c r="F14" s="15">
        <v>2.0</v>
      </c>
      <c r="G14" s="10">
        <f t="shared" si="6"/>
        <v>3</v>
      </c>
      <c r="H14" s="15">
        <v>2.0</v>
      </c>
      <c r="I14" s="15">
        <v>2.0</v>
      </c>
      <c r="J14" s="15">
        <v>2.0</v>
      </c>
      <c r="K14" s="15">
        <v>2.0</v>
      </c>
      <c r="L14" s="11">
        <f t="shared" si="7"/>
        <v>2</v>
      </c>
      <c r="M14" s="15">
        <v>3.0</v>
      </c>
      <c r="N14" s="15">
        <v>4.0</v>
      </c>
      <c r="O14" s="15">
        <v>4.0</v>
      </c>
      <c r="P14" s="15">
        <v>2.0</v>
      </c>
      <c r="Q14" s="11">
        <f t="shared" si="8"/>
        <v>3.25</v>
      </c>
      <c r="R14" s="15">
        <v>2.0</v>
      </c>
      <c r="S14" s="15">
        <v>2.0</v>
      </c>
      <c r="T14" s="15">
        <v>4.0</v>
      </c>
      <c r="U14" s="15">
        <v>2.0</v>
      </c>
      <c r="V14" s="11">
        <f t="shared" si="9"/>
        <v>2.5</v>
      </c>
      <c r="W14" s="15">
        <v>4.0</v>
      </c>
      <c r="X14" s="14"/>
      <c r="Y14" s="15">
        <v>4.0</v>
      </c>
      <c r="Z14" s="15">
        <v>4.0</v>
      </c>
      <c r="AA14" s="15">
        <v>4.0</v>
      </c>
      <c r="AB14" s="15">
        <v>5.0</v>
      </c>
      <c r="AC14" s="15">
        <v>4.0</v>
      </c>
      <c r="AD14" s="15">
        <v>4.0</v>
      </c>
      <c r="AE14" s="15">
        <v>4.0</v>
      </c>
      <c r="AF14" s="15">
        <v>2.0</v>
      </c>
      <c r="AG14" s="15">
        <v>2.0</v>
      </c>
      <c r="AH14" s="11">
        <f t="shared" si="10"/>
        <v>3.666666667</v>
      </c>
      <c r="AI14" s="15">
        <v>5.0</v>
      </c>
    </row>
    <row r="15">
      <c r="A15" s="14" t="s">
        <v>41</v>
      </c>
      <c r="B15" s="14" t="s">
        <v>80</v>
      </c>
      <c r="C15" s="15">
        <v>2.0</v>
      </c>
      <c r="D15" s="15">
        <v>2.0</v>
      </c>
      <c r="E15" s="15">
        <v>2.0</v>
      </c>
      <c r="F15" s="15">
        <v>4.0</v>
      </c>
      <c r="G15" s="10">
        <f t="shared" si="6"/>
        <v>2.5</v>
      </c>
      <c r="H15" s="15">
        <v>1.0</v>
      </c>
      <c r="I15" s="15">
        <v>2.0</v>
      </c>
      <c r="J15" s="15">
        <v>2.0</v>
      </c>
      <c r="K15" s="15">
        <v>2.0</v>
      </c>
      <c r="L15" s="11">
        <f t="shared" si="7"/>
        <v>1.75</v>
      </c>
      <c r="M15" s="15">
        <v>4.0</v>
      </c>
      <c r="N15" s="15">
        <v>4.0</v>
      </c>
      <c r="O15" s="15">
        <v>4.0</v>
      </c>
      <c r="P15" s="15">
        <v>4.0</v>
      </c>
      <c r="Q15" s="11">
        <f t="shared" si="8"/>
        <v>4</v>
      </c>
      <c r="R15" s="15">
        <v>3.0</v>
      </c>
      <c r="S15" s="15">
        <v>4.0</v>
      </c>
      <c r="T15" s="15">
        <v>4.0</v>
      </c>
      <c r="U15" s="15">
        <v>2.0</v>
      </c>
      <c r="V15" s="11">
        <f t="shared" si="9"/>
        <v>3.25</v>
      </c>
      <c r="W15" s="15">
        <v>4.0</v>
      </c>
      <c r="X15" s="14"/>
      <c r="Y15" s="15">
        <v>4.0</v>
      </c>
      <c r="Z15" s="15">
        <v>2.0</v>
      </c>
      <c r="AA15" s="15">
        <v>2.0</v>
      </c>
      <c r="AB15" s="15">
        <v>2.0</v>
      </c>
      <c r="AC15" s="15">
        <v>2.0</v>
      </c>
      <c r="AD15" s="15">
        <v>4.0</v>
      </c>
      <c r="AE15" s="15">
        <v>4.0</v>
      </c>
      <c r="AF15" s="15">
        <v>4.0</v>
      </c>
      <c r="AG15" s="15">
        <v>2.0</v>
      </c>
      <c r="AH15" s="11">
        <f t="shared" si="10"/>
        <v>2.888888889</v>
      </c>
      <c r="AI15" s="15">
        <v>4.0</v>
      </c>
    </row>
    <row r="16">
      <c r="A16" s="14"/>
      <c r="B16" s="14"/>
      <c r="C16" s="14"/>
      <c r="D16" s="14"/>
      <c r="E16" s="14"/>
      <c r="F16" s="14"/>
      <c r="G16" s="10">
        <f>AVERAGE(G9:G15)</f>
        <v>2.857142857</v>
      </c>
      <c r="H16" s="14"/>
      <c r="I16" s="14"/>
      <c r="J16" s="14"/>
      <c r="K16" s="14"/>
      <c r="L16" s="11">
        <f>AVERAGE(L9:L15)</f>
        <v>2.071428571</v>
      </c>
      <c r="M16" s="14"/>
      <c r="N16" s="14"/>
      <c r="O16" s="14"/>
      <c r="P16" s="14"/>
      <c r="Q16" s="11">
        <f>AVERAGE(Q9:Q15)</f>
        <v>3.357142857</v>
      </c>
      <c r="R16" s="14"/>
      <c r="S16" s="14"/>
      <c r="T16" s="14"/>
      <c r="U16" s="14"/>
      <c r="V16" s="11">
        <f>AVERAGE(V9:V15)</f>
        <v>3</v>
      </c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1">
        <f>AVERAGE(AH9:AH15)</f>
        <v>3.285714286</v>
      </c>
      <c r="AI16" s="14"/>
    </row>
    <row r="17">
      <c r="A17" s="14"/>
      <c r="B17" s="14"/>
      <c r="C17" s="14"/>
      <c r="D17" s="14"/>
      <c r="E17" s="14"/>
      <c r="F17" s="14"/>
      <c r="H17" s="14"/>
      <c r="I17" s="14"/>
      <c r="J17" s="14"/>
      <c r="K17" s="14"/>
      <c r="L17" s="11"/>
      <c r="M17" s="14"/>
      <c r="N17" s="14"/>
      <c r="O17" s="14"/>
      <c r="P17" s="14"/>
      <c r="Q17" s="11"/>
      <c r="R17" s="14"/>
      <c r="S17" s="14"/>
      <c r="T17" s="14"/>
      <c r="U17" s="14"/>
      <c r="V17" s="11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1"/>
      <c r="AI17" s="14"/>
    </row>
    <row r="18">
      <c r="A18" s="14" t="s">
        <v>47</v>
      </c>
      <c r="B18" s="14" t="s">
        <v>81</v>
      </c>
      <c r="C18" s="15">
        <v>4.0</v>
      </c>
      <c r="D18" s="15">
        <v>2.0</v>
      </c>
      <c r="E18" s="15">
        <v>4.0</v>
      </c>
      <c r="F18" s="15">
        <v>4.0</v>
      </c>
      <c r="G18" s="10">
        <f t="shared" ref="G18:G24" si="11"> AVERAGE(C18:F18)</f>
        <v>3.5</v>
      </c>
      <c r="H18" s="15">
        <v>2.0</v>
      </c>
      <c r="I18" s="15">
        <v>2.0</v>
      </c>
      <c r="J18" s="15">
        <v>2.0</v>
      </c>
      <c r="K18" s="15">
        <v>2.0</v>
      </c>
      <c r="L18" s="11">
        <f t="shared" ref="L18:L24" si="12"> AVERAGE(H18:K18)</f>
        <v>2</v>
      </c>
      <c r="M18" s="15">
        <v>2.0</v>
      </c>
      <c r="N18" s="15">
        <v>4.0</v>
      </c>
      <c r="O18" s="15">
        <v>4.0</v>
      </c>
      <c r="P18" s="15">
        <v>2.0</v>
      </c>
      <c r="Q18" s="11">
        <f t="shared" ref="Q18:Q24" si="13"> AVERAGE(M18:P18)</f>
        <v>3</v>
      </c>
      <c r="R18" s="15">
        <v>4.0</v>
      </c>
      <c r="S18" s="15">
        <v>4.0</v>
      </c>
      <c r="T18" s="15">
        <v>4.0</v>
      </c>
      <c r="U18" s="15">
        <v>4.0</v>
      </c>
      <c r="V18" s="11">
        <f t="shared" ref="V18:V24" si="14"> AVERAGE(R18:U18)</f>
        <v>4</v>
      </c>
      <c r="W18" s="15">
        <v>4.0</v>
      </c>
      <c r="X18" s="14"/>
      <c r="Y18" s="15">
        <v>3.0</v>
      </c>
      <c r="Z18" s="15">
        <v>2.0</v>
      </c>
      <c r="AA18" s="15">
        <v>2.0</v>
      </c>
      <c r="AB18" s="15">
        <v>4.0</v>
      </c>
      <c r="AC18" s="15">
        <v>4.0</v>
      </c>
      <c r="AD18" s="15">
        <v>2.0</v>
      </c>
      <c r="AE18" s="15">
        <v>3.0</v>
      </c>
      <c r="AF18" s="15">
        <v>2.0</v>
      </c>
      <c r="AG18" s="15">
        <v>2.0</v>
      </c>
      <c r="AH18" s="11">
        <f t="shared" ref="AH18:AH24" si="15">AVERAGE(Y18:AG18)</f>
        <v>2.666666667</v>
      </c>
      <c r="AI18" s="15">
        <v>4.0</v>
      </c>
    </row>
    <row r="19">
      <c r="A19" s="14" t="s">
        <v>47</v>
      </c>
      <c r="B19" s="14" t="s">
        <v>82</v>
      </c>
      <c r="C19" s="15">
        <v>2.0</v>
      </c>
      <c r="D19" s="15">
        <v>2.0</v>
      </c>
      <c r="E19" s="15">
        <v>2.0</v>
      </c>
      <c r="F19" s="15">
        <v>2.0</v>
      </c>
      <c r="G19" s="10">
        <f t="shared" si="11"/>
        <v>2</v>
      </c>
      <c r="H19" s="15">
        <v>2.0</v>
      </c>
      <c r="I19" s="15">
        <v>2.0</v>
      </c>
      <c r="J19" s="15">
        <v>2.0</v>
      </c>
      <c r="K19" s="15">
        <v>2.0</v>
      </c>
      <c r="L19" s="11">
        <f t="shared" si="12"/>
        <v>2</v>
      </c>
      <c r="M19" s="15">
        <v>4.0</v>
      </c>
      <c r="N19" s="15">
        <v>4.0</v>
      </c>
      <c r="O19" s="15">
        <v>2.0</v>
      </c>
      <c r="P19" s="15">
        <v>4.0</v>
      </c>
      <c r="Q19" s="11">
        <f t="shared" si="13"/>
        <v>3.5</v>
      </c>
      <c r="R19" s="15">
        <v>4.0</v>
      </c>
      <c r="S19" s="15">
        <v>2.0</v>
      </c>
      <c r="T19" s="15">
        <v>2.0</v>
      </c>
      <c r="U19" s="15">
        <v>4.0</v>
      </c>
      <c r="V19" s="11">
        <f t="shared" si="14"/>
        <v>3</v>
      </c>
      <c r="W19" s="15">
        <v>4.0</v>
      </c>
      <c r="X19" s="14"/>
      <c r="Y19" s="15">
        <v>2.0</v>
      </c>
      <c r="Z19" s="15">
        <v>2.0</v>
      </c>
      <c r="AA19" s="15">
        <v>2.0</v>
      </c>
      <c r="AB19" s="15">
        <v>2.0</v>
      </c>
      <c r="AC19" s="15">
        <v>2.0</v>
      </c>
      <c r="AD19" s="15">
        <v>2.0</v>
      </c>
      <c r="AE19" s="15">
        <v>2.0</v>
      </c>
      <c r="AF19" s="15">
        <v>2.0</v>
      </c>
      <c r="AG19" s="15">
        <v>2.0</v>
      </c>
      <c r="AH19" s="11">
        <f t="shared" si="15"/>
        <v>2</v>
      </c>
      <c r="AI19" s="15">
        <v>2.0</v>
      </c>
    </row>
    <row r="20">
      <c r="A20" s="14" t="s">
        <v>47</v>
      </c>
      <c r="B20" s="14" t="s">
        <v>83</v>
      </c>
      <c r="C20" s="15">
        <v>2.0</v>
      </c>
      <c r="D20" s="15">
        <v>2.0</v>
      </c>
      <c r="E20" s="15">
        <v>4.0</v>
      </c>
      <c r="F20" s="15">
        <v>4.0</v>
      </c>
      <c r="G20" s="10">
        <f t="shared" si="11"/>
        <v>3</v>
      </c>
      <c r="H20" s="15">
        <v>2.0</v>
      </c>
      <c r="I20" s="15">
        <v>2.0</v>
      </c>
      <c r="J20" s="15">
        <v>4.0</v>
      </c>
      <c r="K20" s="15">
        <v>2.0</v>
      </c>
      <c r="L20" s="11">
        <f t="shared" si="12"/>
        <v>2.5</v>
      </c>
      <c r="M20" s="15">
        <v>4.0</v>
      </c>
      <c r="N20" s="15">
        <v>4.0</v>
      </c>
      <c r="O20" s="15">
        <v>4.0</v>
      </c>
      <c r="P20" s="15">
        <v>2.0</v>
      </c>
      <c r="Q20" s="11">
        <f t="shared" si="13"/>
        <v>3.5</v>
      </c>
      <c r="R20" s="15">
        <v>2.0</v>
      </c>
      <c r="S20" s="15">
        <v>2.0</v>
      </c>
      <c r="T20" s="15">
        <v>4.0</v>
      </c>
      <c r="U20" s="15">
        <v>2.0</v>
      </c>
      <c r="V20" s="11">
        <f t="shared" si="14"/>
        <v>2.5</v>
      </c>
      <c r="W20" s="15">
        <v>4.0</v>
      </c>
      <c r="X20" s="14"/>
      <c r="Y20" s="15">
        <v>2.0</v>
      </c>
      <c r="Z20" s="15">
        <v>2.0</v>
      </c>
      <c r="AA20" s="15">
        <v>2.0</v>
      </c>
      <c r="AB20" s="15">
        <v>4.0</v>
      </c>
      <c r="AC20" s="15">
        <v>2.0</v>
      </c>
      <c r="AD20" s="15">
        <v>4.0</v>
      </c>
      <c r="AE20" s="15">
        <v>4.0</v>
      </c>
      <c r="AF20" s="15">
        <v>4.0</v>
      </c>
      <c r="AG20" s="15">
        <v>4.0</v>
      </c>
      <c r="AH20" s="11">
        <f t="shared" si="15"/>
        <v>3.111111111</v>
      </c>
      <c r="AI20" s="15">
        <v>2.0</v>
      </c>
    </row>
    <row r="21">
      <c r="A21" s="14" t="s">
        <v>47</v>
      </c>
      <c r="B21" s="14" t="s">
        <v>84</v>
      </c>
      <c r="C21" s="15">
        <v>5.0</v>
      </c>
      <c r="D21" s="15">
        <v>5.0</v>
      </c>
      <c r="E21" s="15">
        <v>2.0</v>
      </c>
      <c r="F21" s="15">
        <v>5.0</v>
      </c>
      <c r="G21" s="10">
        <f t="shared" si="11"/>
        <v>4.25</v>
      </c>
      <c r="H21" s="15">
        <v>2.0</v>
      </c>
      <c r="I21" s="15">
        <v>2.0</v>
      </c>
      <c r="J21" s="15">
        <v>2.0</v>
      </c>
      <c r="K21" s="15">
        <v>2.0</v>
      </c>
      <c r="L21" s="11">
        <f t="shared" si="12"/>
        <v>2</v>
      </c>
      <c r="M21" s="15">
        <v>2.0</v>
      </c>
      <c r="N21" s="15">
        <v>4.0</v>
      </c>
      <c r="O21" s="15">
        <v>4.0</v>
      </c>
      <c r="P21" s="15">
        <v>2.0</v>
      </c>
      <c r="Q21" s="11">
        <f t="shared" si="13"/>
        <v>3</v>
      </c>
      <c r="R21" s="15">
        <v>2.0</v>
      </c>
      <c r="S21" s="15">
        <v>2.0</v>
      </c>
      <c r="T21" s="15">
        <v>2.0</v>
      </c>
      <c r="U21" s="15">
        <v>2.0</v>
      </c>
      <c r="V21" s="11">
        <f t="shared" si="14"/>
        <v>2</v>
      </c>
      <c r="W21" s="15">
        <v>4.0</v>
      </c>
      <c r="X21" s="14"/>
      <c r="Y21" s="15">
        <v>4.0</v>
      </c>
      <c r="Z21" s="15">
        <v>4.0</v>
      </c>
      <c r="AA21" s="15">
        <v>4.0</v>
      </c>
      <c r="AB21" s="15">
        <v>4.0</v>
      </c>
      <c r="AC21" s="15">
        <v>3.0</v>
      </c>
      <c r="AD21" s="15">
        <v>4.0</v>
      </c>
      <c r="AE21" s="15">
        <v>3.0</v>
      </c>
      <c r="AF21" s="15">
        <v>2.0</v>
      </c>
      <c r="AG21" s="15">
        <v>2.0</v>
      </c>
      <c r="AH21" s="11">
        <f t="shared" si="15"/>
        <v>3.333333333</v>
      </c>
      <c r="AI21" s="15">
        <v>4.0</v>
      </c>
    </row>
    <row r="22">
      <c r="A22" s="14" t="s">
        <v>47</v>
      </c>
      <c r="B22" s="14" t="s">
        <v>85</v>
      </c>
      <c r="C22" s="15">
        <v>2.0</v>
      </c>
      <c r="D22" s="15">
        <v>2.0</v>
      </c>
      <c r="E22" s="15">
        <v>2.0</v>
      </c>
      <c r="F22" s="15">
        <v>4.0</v>
      </c>
      <c r="G22" s="10">
        <f t="shared" si="11"/>
        <v>2.5</v>
      </c>
      <c r="H22" s="15">
        <v>2.0</v>
      </c>
      <c r="I22" s="15">
        <v>2.0</v>
      </c>
      <c r="J22" s="15">
        <v>2.0</v>
      </c>
      <c r="K22" s="15">
        <v>2.0</v>
      </c>
      <c r="L22" s="11">
        <f t="shared" si="12"/>
        <v>2</v>
      </c>
      <c r="M22" s="15">
        <v>2.0</v>
      </c>
      <c r="N22" s="15">
        <v>4.0</v>
      </c>
      <c r="O22" s="15">
        <v>4.0</v>
      </c>
      <c r="P22" s="15">
        <v>4.0</v>
      </c>
      <c r="Q22" s="11">
        <f t="shared" si="13"/>
        <v>3.5</v>
      </c>
      <c r="R22" s="15">
        <v>4.0</v>
      </c>
      <c r="S22" s="15">
        <v>4.0</v>
      </c>
      <c r="T22" s="15">
        <v>2.0</v>
      </c>
      <c r="U22" s="15">
        <v>4.0</v>
      </c>
      <c r="V22" s="11">
        <f t="shared" si="14"/>
        <v>3.5</v>
      </c>
      <c r="W22" s="15">
        <v>4.0</v>
      </c>
      <c r="X22" s="14"/>
      <c r="Y22" s="15">
        <v>2.0</v>
      </c>
      <c r="Z22" s="15">
        <v>2.0</v>
      </c>
      <c r="AA22" s="15">
        <v>3.0</v>
      </c>
      <c r="AB22" s="15">
        <v>4.0</v>
      </c>
      <c r="AC22" s="15">
        <v>2.0</v>
      </c>
      <c r="AD22" s="15">
        <v>2.0</v>
      </c>
      <c r="AE22" s="15">
        <v>4.0</v>
      </c>
      <c r="AF22" s="15">
        <v>4.0</v>
      </c>
      <c r="AG22" s="15">
        <v>2.0</v>
      </c>
      <c r="AH22" s="11">
        <f t="shared" si="15"/>
        <v>2.777777778</v>
      </c>
      <c r="AI22" s="15">
        <v>2.0</v>
      </c>
    </row>
    <row r="23">
      <c r="A23" s="14" t="s">
        <v>47</v>
      </c>
      <c r="B23" s="14" t="s">
        <v>86</v>
      </c>
      <c r="C23" s="15">
        <v>5.0</v>
      </c>
      <c r="D23" s="15">
        <v>5.0</v>
      </c>
      <c r="E23" s="15">
        <v>4.0</v>
      </c>
      <c r="F23" s="15">
        <v>5.0</v>
      </c>
      <c r="G23" s="10">
        <f t="shared" si="11"/>
        <v>4.75</v>
      </c>
      <c r="H23" s="15">
        <v>2.0</v>
      </c>
      <c r="I23" s="15">
        <v>4.0</v>
      </c>
      <c r="J23" s="15">
        <v>2.0</v>
      </c>
      <c r="K23" s="15">
        <v>2.0</v>
      </c>
      <c r="L23" s="11">
        <f t="shared" si="12"/>
        <v>2.5</v>
      </c>
      <c r="M23" s="15">
        <v>2.0</v>
      </c>
      <c r="N23" s="15">
        <v>4.0</v>
      </c>
      <c r="O23" s="15">
        <v>4.0</v>
      </c>
      <c r="P23" s="15">
        <v>2.0</v>
      </c>
      <c r="Q23" s="11">
        <f t="shared" si="13"/>
        <v>3</v>
      </c>
      <c r="R23" s="15">
        <v>2.0</v>
      </c>
      <c r="S23" s="15">
        <v>4.0</v>
      </c>
      <c r="T23" s="15">
        <v>4.0</v>
      </c>
      <c r="U23" s="15">
        <v>4.0</v>
      </c>
      <c r="V23" s="11">
        <f t="shared" si="14"/>
        <v>3.5</v>
      </c>
      <c r="W23" s="15">
        <v>4.0</v>
      </c>
      <c r="X23" s="14"/>
      <c r="Y23" s="15">
        <v>5.0</v>
      </c>
      <c r="Z23" s="15">
        <v>4.0</v>
      </c>
      <c r="AA23" s="15">
        <v>5.0</v>
      </c>
      <c r="AB23" s="15">
        <v>5.0</v>
      </c>
      <c r="AC23" s="15">
        <v>5.0</v>
      </c>
      <c r="AD23" s="15">
        <v>5.0</v>
      </c>
      <c r="AE23" s="15">
        <v>4.0</v>
      </c>
      <c r="AF23" s="15">
        <v>3.0</v>
      </c>
      <c r="AG23" s="15">
        <v>4.0</v>
      </c>
      <c r="AH23" s="11">
        <f t="shared" si="15"/>
        <v>4.444444444</v>
      </c>
      <c r="AI23" s="15">
        <v>5.0</v>
      </c>
    </row>
    <row r="24">
      <c r="A24" s="14" t="s">
        <v>47</v>
      </c>
      <c r="B24" s="14" t="s">
        <v>87</v>
      </c>
      <c r="C24" s="15">
        <v>2.0</v>
      </c>
      <c r="D24" s="15">
        <v>2.0</v>
      </c>
      <c r="E24" s="15">
        <v>4.0</v>
      </c>
      <c r="F24" s="15">
        <v>4.0</v>
      </c>
      <c r="G24" s="10">
        <f t="shared" si="11"/>
        <v>3</v>
      </c>
      <c r="H24" s="15">
        <v>2.0</v>
      </c>
      <c r="I24" s="15">
        <v>2.0</v>
      </c>
      <c r="J24" s="15">
        <v>2.0</v>
      </c>
      <c r="K24" s="15">
        <v>2.0</v>
      </c>
      <c r="L24" s="11">
        <f t="shared" si="12"/>
        <v>2</v>
      </c>
      <c r="M24" s="15">
        <v>4.0</v>
      </c>
      <c r="N24" s="15">
        <v>4.0</v>
      </c>
      <c r="O24" s="15">
        <v>4.0</v>
      </c>
      <c r="P24" s="15">
        <v>4.0</v>
      </c>
      <c r="Q24" s="11">
        <f t="shared" si="13"/>
        <v>4</v>
      </c>
      <c r="R24" s="15">
        <v>4.0</v>
      </c>
      <c r="S24" s="15">
        <v>2.0</v>
      </c>
      <c r="T24" s="15">
        <v>4.0</v>
      </c>
      <c r="U24" s="15">
        <v>2.0</v>
      </c>
      <c r="V24" s="11">
        <f t="shared" si="14"/>
        <v>3</v>
      </c>
      <c r="W24" s="15">
        <v>4.0</v>
      </c>
      <c r="X24" s="14"/>
      <c r="Y24" s="15">
        <v>3.0</v>
      </c>
      <c r="Z24" s="15">
        <v>2.0</v>
      </c>
      <c r="AA24" s="15">
        <v>4.0</v>
      </c>
      <c r="AB24" s="15">
        <v>4.0</v>
      </c>
      <c r="AC24" s="15">
        <v>2.0</v>
      </c>
      <c r="AD24" s="15">
        <v>2.0</v>
      </c>
      <c r="AE24" s="15">
        <v>2.0</v>
      </c>
      <c r="AF24" s="15">
        <v>2.0</v>
      </c>
      <c r="AG24" s="15">
        <v>2.0</v>
      </c>
      <c r="AH24" s="11">
        <f t="shared" si="15"/>
        <v>2.555555556</v>
      </c>
      <c r="AI24" s="15">
        <v>2.0</v>
      </c>
    </row>
    <row r="25">
      <c r="G25" s="10">
        <f>AVERAGE(G18:G24)</f>
        <v>3.285714286</v>
      </c>
      <c r="L25" s="11">
        <f>AVERAGE(L18:L24)</f>
        <v>2.142857143</v>
      </c>
      <c r="Q25" s="11">
        <f>AVERAGE(Q18:Q24)</f>
        <v>3.357142857</v>
      </c>
      <c r="V25" s="11">
        <f>AVERAGE(V18:V24)</f>
        <v>3.071428571</v>
      </c>
      <c r="AH25" s="11">
        <f>AVERAGE(AH18:AH24)</f>
        <v>2.984126984</v>
      </c>
    </row>
    <row r="27">
      <c r="B27" s="9" t="s">
        <v>54</v>
      </c>
      <c r="C27" s="9" t="s">
        <v>55</v>
      </c>
      <c r="D27" s="9" t="s">
        <v>56</v>
      </c>
      <c r="E27" s="9" t="s">
        <v>57</v>
      </c>
    </row>
    <row r="28">
      <c r="A28" s="9" t="s">
        <v>58</v>
      </c>
      <c r="B28" s="10">
        <v>2.55</v>
      </c>
      <c r="C28" s="14">
        <v>2.857142857142857</v>
      </c>
      <c r="D28" s="14">
        <v>3.2857142857142856</v>
      </c>
      <c r="E28" s="10">
        <v>2.6666666666666665</v>
      </c>
    </row>
    <row r="29">
      <c r="A29" s="9" t="s">
        <v>60</v>
      </c>
      <c r="B29" s="18">
        <v>2.05</v>
      </c>
      <c r="C29" s="18">
        <v>2.0714285714285716</v>
      </c>
      <c r="D29" s="18">
        <v>2.142857142857143</v>
      </c>
      <c r="E29" s="10">
        <v>2.4166666666666665</v>
      </c>
    </row>
    <row r="30">
      <c r="A30" s="9" t="s">
        <v>62</v>
      </c>
      <c r="B30" s="18">
        <v>3.4</v>
      </c>
      <c r="C30" s="18">
        <v>3.357142857142857</v>
      </c>
      <c r="D30" s="18">
        <v>3.357142857142857</v>
      </c>
      <c r="E30" s="10">
        <v>3.5833333333333335</v>
      </c>
    </row>
    <row r="31">
      <c r="A31" s="16" t="s">
        <v>64</v>
      </c>
      <c r="B31" s="11">
        <v>3.1</v>
      </c>
      <c r="C31" s="18">
        <v>3.0</v>
      </c>
      <c r="D31" s="18">
        <v>3.0714285714285716</v>
      </c>
      <c r="E31" s="10">
        <v>3.4166666666666665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2" t="s">
        <v>88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4"/>
      <c r="Y1" s="3" t="s">
        <v>23</v>
      </c>
      <c r="Z1" s="3" t="s">
        <v>24</v>
      </c>
      <c r="AA1" s="3" t="s">
        <v>25</v>
      </c>
      <c r="AB1" s="3" t="s">
        <v>26</v>
      </c>
      <c r="AC1" s="3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22" t="s">
        <v>32</v>
      </c>
      <c r="AI1" s="3" t="s">
        <v>33</v>
      </c>
    </row>
    <row r="2">
      <c r="A2" s="16" t="s">
        <v>89</v>
      </c>
      <c r="B2" s="14" t="s">
        <v>90</v>
      </c>
      <c r="C2" s="15">
        <v>2.0</v>
      </c>
      <c r="D2" s="15">
        <v>4.0</v>
      </c>
      <c r="E2" s="15">
        <v>2.0</v>
      </c>
      <c r="F2" s="15">
        <v>4.0</v>
      </c>
      <c r="G2" s="10">
        <f t="shared" ref="G2:G8" si="1"> AVERAGE(C2:F2)</f>
        <v>3</v>
      </c>
      <c r="H2" s="15">
        <v>2.0</v>
      </c>
      <c r="I2" s="15">
        <v>4.0</v>
      </c>
      <c r="J2" s="15">
        <v>4.0</v>
      </c>
      <c r="K2" s="15">
        <v>2.0</v>
      </c>
      <c r="L2" s="11">
        <f t="shared" ref="L2:L8" si="2"> AVERAGE(H2:K2)</f>
        <v>3</v>
      </c>
      <c r="M2" s="15">
        <v>2.0</v>
      </c>
      <c r="N2" s="15">
        <v>4.0</v>
      </c>
      <c r="O2" s="15">
        <v>4.0</v>
      </c>
      <c r="P2" s="15">
        <v>4.0</v>
      </c>
      <c r="Q2" s="11">
        <f t="shared" ref="Q2:Q8" si="3"> AVERAGE(M2:P2)</f>
        <v>3.5</v>
      </c>
      <c r="R2" s="15">
        <v>2.0</v>
      </c>
      <c r="S2" s="15">
        <v>4.0</v>
      </c>
      <c r="T2" s="15">
        <v>2.0</v>
      </c>
      <c r="U2" s="15">
        <v>2.0</v>
      </c>
      <c r="V2" s="11">
        <f t="shared" ref="V2:V8" si="4"> AVERAGE(R2:U2)</f>
        <v>2.5</v>
      </c>
      <c r="W2" s="15">
        <v>2.0</v>
      </c>
      <c r="X2" s="14"/>
      <c r="Y2" s="15">
        <v>4.0</v>
      </c>
      <c r="Z2" s="15">
        <v>3.0</v>
      </c>
      <c r="AA2" s="15">
        <v>2.0</v>
      </c>
      <c r="AB2" s="15">
        <v>5.0</v>
      </c>
      <c r="AC2" s="15">
        <v>4.0</v>
      </c>
      <c r="AD2" s="15">
        <v>4.0</v>
      </c>
      <c r="AE2" s="15">
        <v>4.0</v>
      </c>
      <c r="AF2" s="15">
        <v>4.0</v>
      </c>
      <c r="AG2" s="15">
        <v>4.0</v>
      </c>
      <c r="AH2" s="11">
        <f t="shared" ref="AH2:AH8" si="5">AVERAGE(Y2:AG2)</f>
        <v>3.777777778</v>
      </c>
      <c r="AI2" s="15">
        <v>2.0</v>
      </c>
    </row>
    <row r="3">
      <c r="A3" s="14" t="s">
        <v>34</v>
      </c>
      <c r="B3" s="14" t="s">
        <v>91</v>
      </c>
      <c r="C3" s="15">
        <v>2.0</v>
      </c>
      <c r="D3" s="15">
        <v>5.0</v>
      </c>
      <c r="E3" s="15">
        <v>4.0</v>
      </c>
      <c r="F3" s="15">
        <v>5.0</v>
      </c>
      <c r="G3" s="10">
        <f t="shared" si="1"/>
        <v>4</v>
      </c>
      <c r="H3" s="15">
        <v>2.0</v>
      </c>
      <c r="I3" s="15">
        <v>5.0</v>
      </c>
      <c r="J3" s="15">
        <v>2.0</v>
      </c>
      <c r="K3" s="15">
        <v>2.0</v>
      </c>
      <c r="L3" s="11">
        <f t="shared" si="2"/>
        <v>2.75</v>
      </c>
      <c r="M3" s="15">
        <v>4.0</v>
      </c>
      <c r="N3" s="15">
        <v>4.0</v>
      </c>
      <c r="O3" s="15">
        <v>4.0</v>
      </c>
      <c r="P3" s="15">
        <v>2.0</v>
      </c>
      <c r="Q3" s="11">
        <f t="shared" si="3"/>
        <v>3.5</v>
      </c>
      <c r="R3" s="15">
        <v>2.0</v>
      </c>
      <c r="S3" s="15">
        <v>2.0</v>
      </c>
      <c r="T3" s="15">
        <v>4.0</v>
      </c>
      <c r="U3" s="15">
        <v>2.0</v>
      </c>
      <c r="V3" s="11">
        <f t="shared" si="4"/>
        <v>2.5</v>
      </c>
      <c r="W3" s="15">
        <v>4.0</v>
      </c>
      <c r="X3" s="14"/>
      <c r="Y3" s="15">
        <v>5.0</v>
      </c>
      <c r="Z3" s="15">
        <v>5.0</v>
      </c>
      <c r="AA3" s="15">
        <v>5.0</v>
      </c>
      <c r="AB3" s="15">
        <v>5.0</v>
      </c>
      <c r="AC3" s="15">
        <v>5.0</v>
      </c>
      <c r="AD3" s="15">
        <v>5.0</v>
      </c>
      <c r="AE3" s="15">
        <v>4.0</v>
      </c>
      <c r="AF3" s="15">
        <v>2.0</v>
      </c>
      <c r="AG3" s="15">
        <v>5.0</v>
      </c>
      <c r="AH3" s="11">
        <f t="shared" si="5"/>
        <v>4.555555556</v>
      </c>
      <c r="AI3" s="15">
        <v>5.0</v>
      </c>
    </row>
    <row r="4">
      <c r="A4" s="14" t="s">
        <v>34</v>
      </c>
      <c r="B4" s="14" t="s">
        <v>92</v>
      </c>
      <c r="C4" s="15">
        <v>2.0</v>
      </c>
      <c r="D4" s="15">
        <v>2.0</v>
      </c>
      <c r="E4" s="15">
        <v>2.0</v>
      </c>
      <c r="F4" s="15">
        <v>2.0</v>
      </c>
      <c r="G4" s="10">
        <f t="shared" si="1"/>
        <v>2</v>
      </c>
      <c r="H4" s="15">
        <v>2.0</v>
      </c>
      <c r="I4" s="15">
        <v>2.0</v>
      </c>
      <c r="J4" s="15">
        <v>2.0</v>
      </c>
      <c r="K4" s="15">
        <v>4.0</v>
      </c>
      <c r="L4" s="11">
        <f t="shared" si="2"/>
        <v>2.5</v>
      </c>
      <c r="M4" s="15">
        <v>2.0</v>
      </c>
      <c r="N4" s="15">
        <v>2.0</v>
      </c>
      <c r="O4" s="15">
        <v>2.0</v>
      </c>
      <c r="P4" s="15">
        <v>2.0</v>
      </c>
      <c r="Q4" s="11">
        <f t="shared" si="3"/>
        <v>2</v>
      </c>
      <c r="R4" s="15">
        <v>2.0</v>
      </c>
      <c r="S4" s="15">
        <v>2.0</v>
      </c>
      <c r="T4" s="15">
        <v>4.0</v>
      </c>
      <c r="U4" s="15">
        <v>2.0</v>
      </c>
      <c r="V4" s="11">
        <f t="shared" si="4"/>
        <v>2.5</v>
      </c>
      <c r="W4" s="15">
        <v>4.0</v>
      </c>
      <c r="X4" s="14"/>
      <c r="Y4" s="15">
        <v>5.0</v>
      </c>
      <c r="Z4" s="15">
        <v>4.0</v>
      </c>
      <c r="AA4" s="15">
        <v>2.0</v>
      </c>
      <c r="AB4" s="15">
        <v>5.0</v>
      </c>
      <c r="AC4" s="15">
        <v>5.0</v>
      </c>
      <c r="AD4" s="15">
        <v>5.0</v>
      </c>
      <c r="AE4" s="15">
        <v>2.0</v>
      </c>
      <c r="AF4" s="15">
        <v>4.0</v>
      </c>
      <c r="AG4" s="15">
        <v>2.0</v>
      </c>
      <c r="AH4" s="11">
        <f t="shared" si="5"/>
        <v>3.777777778</v>
      </c>
      <c r="AI4" s="15">
        <v>5.0</v>
      </c>
    </row>
    <row r="5">
      <c r="A5" s="14" t="s">
        <v>34</v>
      </c>
      <c r="B5" s="14" t="s">
        <v>93</v>
      </c>
      <c r="C5" s="15">
        <v>2.0</v>
      </c>
      <c r="D5" s="15">
        <v>4.0</v>
      </c>
      <c r="E5" s="15">
        <v>4.0</v>
      </c>
      <c r="F5" s="15">
        <v>5.0</v>
      </c>
      <c r="G5" s="10">
        <f t="shared" si="1"/>
        <v>3.75</v>
      </c>
      <c r="H5" s="15">
        <v>2.0</v>
      </c>
      <c r="I5" s="15">
        <v>2.0</v>
      </c>
      <c r="J5" s="15">
        <v>4.0</v>
      </c>
      <c r="K5" s="15">
        <v>2.0</v>
      </c>
      <c r="L5" s="11">
        <f t="shared" si="2"/>
        <v>2.5</v>
      </c>
      <c r="M5" s="15">
        <v>2.0</v>
      </c>
      <c r="N5" s="15">
        <v>4.0</v>
      </c>
      <c r="O5" s="15">
        <v>4.0</v>
      </c>
      <c r="P5" s="15">
        <v>2.0</v>
      </c>
      <c r="Q5" s="11">
        <f t="shared" si="3"/>
        <v>3</v>
      </c>
      <c r="R5" s="15">
        <v>2.0</v>
      </c>
      <c r="S5" s="15">
        <v>2.0</v>
      </c>
      <c r="T5" s="15">
        <v>4.0</v>
      </c>
      <c r="U5" s="15">
        <v>2.0</v>
      </c>
      <c r="V5" s="11">
        <f t="shared" si="4"/>
        <v>2.5</v>
      </c>
      <c r="W5" s="15">
        <v>4.0</v>
      </c>
      <c r="X5" s="14"/>
      <c r="Y5" s="15">
        <v>2.0</v>
      </c>
      <c r="Z5" s="15">
        <v>3.0</v>
      </c>
      <c r="AA5" s="15">
        <v>4.0</v>
      </c>
      <c r="AB5" s="15">
        <v>5.0</v>
      </c>
      <c r="AC5" s="15">
        <v>5.0</v>
      </c>
      <c r="AD5" s="15">
        <v>4.0</v>
      </c>
      <c r="AE5" s="15">
        <v>4.0</v>
      </c>
      <c r="AF5" s="15">
        <v>2.0</v>
      </c>
      <c r="AG5" s="15">
        <v>4.0</v>
      </c>
      <c r="AH5" s="11">
        <f t="shared" si="5"/>
        <v>3.666666667</v>
      </c>
      <c r="AI5" s="15">
        <v>5.0</v>
      </c>
    </row>
    <row r="6">
      <c r="A6" s="14" t="s">
        <v>34</v>
      </c>
      <c r="B6" s="14" t="s">
        <v>94</v>
      </c>
      <c r="C6" s="15">
        <v>2.0</v>
      </c>
      <c r="D6" s="15">
        <v>2.0</v>
      </c>
      <c r="E6" s="15">
        <v>2.0</v>
      </c>
      <c r="F6" s="15">
        <v>2.0</v>
      </c>
      <c r="G6" s="10">
        <f t="shared" si="1"/>
        <v>2</v>
      </c>
      <c r="H6" s="15">
        <v>3.0</v>
      </c>
      <c r="I6" s="15">
        <v>4.0</v>
      </c>
      <c r="J6" s="15">
        <v>2.0</v>
      </c>
      <c r="K6" s="15">
        <v>4.0</v>
      </c>
      <c r="L6" s="11">
        <f t="shared" si="2"/>
        <v>3.25</v>
      </c>
      <c r="M6" s="15">
        <v>2.0</v>
      </c>
      <c r="N6" s="15">
        <v>4.0</v>
      </c>
      <c r="O6" s="15">
        <v>4.0</v>
      </c>
      <c r="P6" s="15">
        <v>2.0</v>
      </c>
      <c r="Q6" s="11">
        <f t="shared" si="3"/>
        <v>3</v>
      </c>
      <c r="R6" s="15">
        <v>2.0</v>
      </c>
      <c r="S6" s="15">
        <v>3.0</v>
      </c>
      <c r="T6" s="15">
        <v>4.0</v>
      </c>
      <c r="U6" s="15">
        <v>2.0</v>
      </c>
      <c r="V6" s="11">
        <f t="shared" si="4"/>
        <v>2.75</v>
      </c>
      <c r="W6" s="15">
        <v>4.0</v>
      </c>
      <c r="X6" s="14"/>
      <c r="Y6" s="15">
        <v>4.0</v>
      </c>
      <c r="Z6" s="15">
        <v>2.0</v>
      </c>
      <c r="AA6" s="15">
        <v>2.0</v>
      </c>
      <c r="AB6" s="15">
        <v>4.0</v>
      </c>
      <c r="AC6" s="15">
        <v>4.0</v>
      </c>
      <c r="AD6" s="15">
        <v>4.0</v>
      </c>
      <c r="AE6" s="15">
        <v>4.0</v>
      </c>
      <c r="AF6" s="15">
        <v>4.0</v>
      </c>
      <c r="AG6" s="15">
        <v>4.0</v>
      </c>
      <c r="AH6" s="11">
        <f t="shared" si="5"/>
        <v>3.555555556</v>
      </c>
      <c r="AI6" s="15">
        <v>3.0</v>
      </c>
    </row>
    <row r="7">
      <c r="A7" s="14" t="s">
        <v>34</v>
      </c>
      <c r="B7" s="14" t="s">
        <v>95</v>
      </c>
      <c r="C7" s="15">
        <v>2.0</v>
      </c>
      <c r="D7" s="15">
        <v>2.0</v>
      </c>
      <c r="E7" s="15">
        <v>2.0</v>
      </c>
      <c r="F7" s="15">
        <v>2.0</v>
      </c>
      <c r="G7" s="10">
        <f t="shared" si="1"/>
        <v>2</v>
      </c>
      <c r="H7" s="15">
        <v>2.0</v>
      </c>
      <c r="I7" s="15">
        <v>2.0</v>
      </c>
      <c r="J7" s="15">
        <v>2.0</v>
      </c>
      <c r="K7" s="15">
        <v>2.0</v>
      </c>
      <c r="L7" s="11">
        <f t="shared" si="2"/>
        <v>2</v>
      </c>
      <c r="M7" s="15">
        <v>2.0</v>
      </c>
      <c r="N7" s="15">
        <v>4.0</v>
      </c>
      <c r="O7" s="15">
        <v>4.0</v>
      </c>
      <c r="P7" s="15">
        <v>2.0</v>
      </c>
      <c r="Q7" s="11">
        <f t="shared" si="3"/>
        <v>3</v>
      </c>
      <c r="R7" s="15">
        <v>2.0</v>
      </c>
      <c r="S7" s="15">
        <v>4.0</v>
      </c>
      <c r="T7" s="15">
        <v>4.0</v>
      </c>
      <c r="U7" s="15">
        <v>2.0</v>
      </c>
      <c r="V7" s="11">
        <f t="shared" si="4"/>
        <v>3</v>
      </c>
      <c r="W7" s="15">
        <v>4.0</v>
      </c>
      <c r="X7" s="14"/>
      <c r="Y7" s="15">
        <v>2.0</v>
      </c>
      <c r="Z7" s="15">
        <v>4.0</v>
      </c>
      <c r="AA7" s="15">
        <v>2.0</v>
      </c>
      <c r="AB7" s="15">
        <v>4.0</v>
      </c>
      <c r="AC7" s="15">
        <v>4.0</v>
      </c>
      <c r="AD7" s="15">
        <v>4.0</v>
      </c>
      <c r="AE7" s="15">
        <v>4.0</v>
      </c>
      <c r="AF7" s="15">
        <v>4.0</v>
      </c>
      <c r="AG7" s="15">
        <v>4.0</v>
      </c>
      <c r="AH7" s="11">
        <f t="shared" si="5"/>
        <v>3.555555556</v>
      </c>
      <c r="AI7" s="15">
        <v>2.0</v>
      </c>
    </row>
    <row r="8">
      <c r="A8" s="14" t="s">
        <v>34</v>
      </c>
      <c r="B8" s="14" t="s">
        <v>96</v>
      </c>
      <c r="C8" s="15">
        <v>2.0</v>
      </c>
      <c r="D8" s="15">
        <v>2.0</v>
      </c>
      <c r="E8" s="15">
        <v>2.0</v>
      </c>
      <c r="F8" s="15">
        <v>2.0</v>
      </c>
      <c r="G8" s="10">
        <f t="shared" si="1"/>
        <v>2</v>
      </c>
      <c r="H8" s="15">
        <v>2.0</v>
      </c>
      <c r="I8" s="15">
        <v>2.0</v>
      </c>
      <c r="J8" s="15">
        <v>2.0</v>
      </c>
      <c r="K8" s="15">
        <v>2.0</v>
      </c>
      <c r="L8" s="11">
        <f t="shared" si="2"/>
        <v>2</v>
      </c>
      <c r="M8" s="15">
        <v>4.0</v>
      </c>
      <c r="N8" s="15">
        <v>4.0</v>
      </c>
      <c r="O8" s="15">
        <v>4.0</v>
      </c>
      <c r="P8" s="15">
        <v>2.0</v>
      </c>
      <c r="Q8" s="11">
        <f t="shared" si="3"/>
        <v>3.5</v>
      </c>
      <c r="R8" s="15">
        <v>4.0</v>
      </c>
      <c r="S8" s="15">
        <v>4.0</v>
      </c>
      <c r="T8" s="15">
        <v>4.0</v>
      </c>
      <c r="U8" s="15">
        <v>2.0</v>
      </c>
      <c r="V8" s="11">
        <f t="shared" si="4"/>
        <v>3.5</v>
      </c>
      <c r="W8" s="15">
        <v>2.0</v>
      </c>
      <c r="X8" s="14"/>
      <c r="Y8" s="15">
        <v>2.0</v>
      </c>
      <c r="Z8" s="15">
        <v>2.0</v>
      </c>
      <c r="AA8" s="15">
        <v>2.0</v>
      </c>
      <c r="AB8" s="15">
        <v>2.0</v>
      </c>
      <c r="AC8" s="15">
        <v>2.0</v>
      </c>
      <c r="AD8" s="15">
        <v>4.0</v>
      </c>
      <c r="AE8" s="15">
        <v>2.0</v>
      </c>
      <c r="AF8" s="15">
        <v>4.0</v>
      </c>
      <c r="AG8" s="15">
        <v>2.0</v>
      </c>
      <c r="AH8" s="11">
        <f t="shared" si="5"/>
        <v>2.444444444</v>
      </c>
      <c r="AI8" s="15">
        <v>2.0</v>
      </c>
    </row>
    <row r="9">
      <c r="A9" s="14"/>
      <c r="B9" s="14"/>
      <c r="C9" s="14"/>
      <c r="D9" s="14"/>
      <c r="E9" s="14"/>
      <c r="F9" s="14"/>
      <c r="G9" s="10">
        <f>AVERAGE(G2:G8)</f>
        <v>2.678571429</v>
      </c>
      <c r="H9" s="14"/>
      <c r="I9" s="14"/>
      <c r="J9" s="14"/>
      <c r="K9" s="14"/>
      <c r="L9" s="11">
        <f>AVERAGE(L2:L8)</f>
        <v>2.571428571</v>
      </c>
      <c r="M9" s="14"/>
      <c r="N9" s="14"/>
      <c r="O9" s="14"/>
      <c r="P9" s="14"/>
      <c r="Q9" s="11">
        <f>AVERAGE(Q2:Q8)</f>
        <v>3.071428571</v>
      </c>
      <c r="R9" s="14"/>
      <c r="S9" s="14"/>
      <c r="T9" s="14"/>
      <c r="U9" s="14"/>
      <c r="V9" s="11">
        <f>AVERAGE(V2:V8)</f>
        <v>2.75</v>
      </c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1">
        <f>AVERAGE(AH2:AH8)</f>
        <v>3.619047619</v>
      </c>
      <c r="AI9" s="14"/>
    </row>
    <row r="10">
      <c r="A10" s="14"/>
      <c r="B10" s="14"/>
      <c r="C10" s="14"/>
      <c r="D10" s="14"/>
      <c r="E10" s="14"/>
      <c r="F10" s="14"/>
      <c r="H10" s="14"/>
      <c r="I10" s="14"/>
      <c r="J10" s="14"/>
      <c r="K10" s="14"/>
      <c r="L10" s="11"/>
      <c r="M10" s="14"/>
      <c r="N10" s="14"/>
      <c r="O10" s="14"/>
      <c r="P10" s="14"/>
      <c r="Q10" s="11"/>
      <c r="R10" s="14"/>
      <c r="S10" s="14"/>
      <c r="T10" s="14"/>
      <c r="U10" s="14"/>
      <c r="V10" s="11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1"/>
      <c r="AI10" s="14"/>
    </row>
    <row r="11">
      <c r="A11" s="14" t="s">
        <v>41</v>
      </c>
      <c r="B11" s="14" t="s">
        <v>97</v>
      </c>
      <c r="C11" s="15">
        <v>4.0</v>
      </c>
      <c r="D11" s="15">
        <v>4.0</v>
      </c>
      <c r="E11" s="15">
        <v>2.0</v>
      </c>
      <c r="F11" s="15">
        <v>4.0</v>
      </c>
      <c r="G11" s="10">
        <f t="shared" ref="G11:G16" si="6"> AVERAGE(C11:F11)</f>
        <v>3.5</v>
      </c>
      <c r="H11" s="15">
        <v>2.0</v>
      </c>
      <c r="I11" s="15">
        <v>3.0</v>
      </c>
      <c r="J11" s="15">
        <v>2.0</v>
      </c>
      <c r="K11" s="15">
        <v>2.0</v>
      </c>
      <c r="L11" s="11">
        <f t="shared" ref="L11:L16" si="7"> AVERAGE(H11:K11)</f>
        <v>2.25</v>
      </c>
      <c r="M11" s="15">
        <v>4.0</v>
      </c>
      <c r="N11" s="15">
        <v>4.0</v>
      </c>
      <c r="O11" s="15">
        <v>4.0</v>
      </c>
      <c r="P11" s="15">
        <v>2.0</v>
      </c>
      <c r="Q11" s="11">
        <f t="shared" ref="Q11:Q16" si="8"> AVERAGE(M11:P11)</f>
        <v>3.5</v>
      </c>
      <c r="R11" s="15">
        <v>2.0</v>
      </c>
      <c r="S11" s="15">
        <v>4.0</v>
      </c>
      <c r="T11" s="15">
        <v>4.0</v>
      </c>
      <c r="U11" s="15">
        <v>4.0</v>
      </c>
      <c r="V11" s="11">
        <f t="shared" ref="V11:V16" si="9"> AVERAGE(R11:U11)</f>
        <v>3.5</v>
      </c>
      <c r="W11" s="15">
        <v>2.0</v>
      </c>
      <c r="X11" s="14"/>
      <c r="Y11" s="15">
        <v>4.0</v>
      </c>
      <c r="Z11" s="15">
        <v>4.0</v>
      </c>
      <c r="AA11" s="15">
        <v>2.0</v>
      </c>
      <c r="AB11" s="15">
        <v>4.0</v>
      </c>
      <c r="AC11" s="15">
        <v>4.0</v>
      </c>
      <c r="AD11" s="15">
        <v>4.0</v>
      </c>
      <c r="AE11" s="15">
        <v>4.0</v>
      </c>
      <c r="AF11" s="15">
        <v>4.0</v>
      </c>
      <c r="AG11" s="15">
        <v>4.0</v>
      </c>
      <c r="AH11" s="11">
        <f t="shared" ref="AH11:AH16" si="10">AVERAGE(Y11:AG11)</f>
        <v>3.777777778</v>
      </c>
      <c r="AI11" s="15">
        <v>4.0</v>
      </c>
    </row>
    <row r="12">
      <c r="A12" s="14" t="s">
        <v>41</v>
      </c>
      <c r="B12" s="14" t="s">
        <v>98</v>
      </c>
      <c r="C12" s="15">
        <v>5.0</v>
      </c>
      <c r="D12" s="15">
        <v>5.0</v>
      </c>
      <c r="E12" s="15">
        <v>2.0</v>
      </c>
      <c r="F12" s="15">
        <v>5.0</v>
      </c>
      <c r="G12" s="10">
        <f t="shared" si="6"/>
        <v>4.25</v>
      </c>
      <c r="H12" s="15">
        <v>4.0</v>
      </c>
      <c r="I12" s="15">
        <v>4.0</v>
      </c>
      <c r="J12" s="15">
        <v>2.0</v>
      </c>
      <c r="K12" s="15">
        <v>4.0</v>
      </c>
      <c r="L12" s="11">
        <f t="shared" si="7"/>
        <v>3.5</v>
      </c>
      <c r="M12" s="15">
        <v>2.0</v>
      </c>
      <c r="N12" s="15">
        <v>4.0</v>
      </c>
      <c r="O12" s="15">
        <v>2.0</v>
      </c>
      <c r="P12" s="15">
        <v>2.0</v>
      </c>
      <c r="Q12" s="11">
        <f t="shared" si="8"/>
        <v>2.5</v>
      </c>
      <c r="R12" s="15">
        <v>4.0</v>
      </c>
      <c r="S12" s="15">
        <v>2.0</v>
      </c>
      <c r="T12" s="15">
        <v>2.0</v>
      </c>
      <c r="U12" s="15">
        <v>5.0</v>
      </c>
      <c r="V12" s="11">
        <f t="shared" si="9"/>
        <v>3.25</v>
      </c>
      <c r="W12" s="15">
        <v>4.0</v>
      </c>
      <c r="X12" s="14"/>
      <c r="Y12" s="15">
        <v>5.0</v>
      </c>
      <c r="Z12" s="15">
        <v>5.0</v>
      </c>
      <c r="AA12" s="15">
        <v>5.0</v>
      </c>
      <c r="AB12" s="15">
        <v>5.0</v>
      </c>
      <c r="AC12" s="15">
        <v>5.0</v>
      </c>
      <c r="AD12" s="15">
        <v>5.0</v>
      </c>
      <c r="AE12" s="15">
        <v>2.0</v>
      </c>
      <c r="AF12" s="15">
        <v>2.0</v>
      </c>
      <c r="AG12" s="15">
        <v>4.0</v>
      </c>
      <c r="AH12" s="11">
        <f t="shared" si="10"/>
        <v>4.222222222</v>
      </c>
      <c r="AI12" s="15">
        <v>5.0</v>
      </c>
    </row>
    <row r="13">
      <c r="A13" s="14" t="s">
        <v>41</v>
      </c>
      <c r="B13" s="14" t="s">
        <v>99</v>
      </c>
      <c r="C13" s="15">
        <v>2.0</v>
      </c>
      <c r="D13" s="15">
        <v>4.0</v>
      </c>
      <c r="E13" s="15">
        <v>2.0</v>
      </c>
      <c r="F13" s="15">
        <v>4.0</v>
      </c>
      <c r="G13" s="10">
        <f t="shared" si="6"/>
        <v>3</v>
      </c>
      <c r="H13" s="15">
        <v>2.0</v>
      </c>
      <c r="I13" s="15">
        <v>2.0</v>
      </c>
      <c r="J13" s="15">
        <v>2.0</v>
      </c>
      <c r="K13" s="15">
        <v>2.0</v>
      </c>
      <c r="L13" s="11">
        <f t="shared" si="7"/>
        <v>2</v>
      </c>
      <c r="M13" s="15">
        <v>2.0</v>
      </c>
      <c r="N13" s="15">
        <v>4.0</v>
      </c>
      <c r="O13" s="15">
        <v>4.0</v>
      </c>
      <c r="P13" s="15">
        <v>2.0</v>
      </c>
      <c r="Q13" s="11">
        <f t="shared" si="8"/>
        <v>3</v>
      </c>
      <c r="R13" s="15">
        <v>2.0</v>
      </c>
      <c r="S13" s="15">
        <v>2.0</v>
      </c>
      <c r="T13" s="15">
        <v>2.0</v>
      </c>
      <c r="U13" s="15">
        <v>4.0</v>
      </c>
      <c r="V13" s="11">
        <f t="shared" si="9"/>
        <v>2.5</v>
      </c>
      <c r="W13" s="15">
        <v>2.0</v>
      </c>
      <c r="X13" s="14"/>
      <c r="Y13" s="15">
        <v>4.0</v>
      </c>
      <c r="Z13" s="15">
        <v>4.0</v>
      </c>
      <c r="AA13" s="15">
        <v>4.0</v>
      </c>
      <c r="AB13" s="15">
        <v>4.0</v>
      </c>
      <c r="AC13" s="15">
        <v>2.0</v>
      </c>
      <c r="AD13" s="15">
        <v>4.0</v>
      </c>
      <c r="AE13" s="15">
        <v>4.0</v>
      </c>
      <c r="AF13" s="15">
        <v>2.0</v>
      </c>
      <c r="AG13" s="15">
        <v>2.0</v>
      </c>
      <c r="AH13" s="11">
        <f t="shared" si="10"/>
        <v>3.333333333</v>
      </c>
      <c r="AI13" s="15">
        <v>4.0</v>
      </c>
    </row>
    <row r="14">
      <c r="A14" s="14" t="s">
        <v>41</v>
      </c>
      <c r="B14" s="14" t="s">
        <v>100</v>
      </c>
      <c r="C14" s="15">
        <v>2.0</v>
      </c>
      <c r="D14" s="15">
        <v>4.0</v>
      </c>
      <c r="E14" s="15">
        <v>2.0</v>
      </c>
      <c r="F14" s="15">
        <v>2.0</v>
      </c>
      <c r="G14" s="10">
        <f t="shared" si="6"/>
        <v>2.5</v>
      </c>
      <c r="H14" s="15">
        <v>3.0</v>
      </c>
      <c r="I14" s="15">
        <v>4.0</v>
      </c>
      <c r="J14" s="15">
        <v>2.0</v>
      </c>
      <c r="K14" s="15">
        <v>2.0</v>
      </c>
      <c r="L14" s="11">
        <f t="shared" si="7"/>
        <v>2.75</v>
      </c>
      <c r="M14" s="15">
        <v>4.0</v>
      </c>
      <c r="N14" s="15">
        <v>4.0</v>
      </c>
      <c r="O14" s="15">
        <v>4.0</v>
      </c>
      <c r="P14" s="15">
        <v>2.0</v>
      </c>
      <c r="Q14" s="11">
        <f t="shared" si="8"/>
        <v>3.5</v>
      </c>
      <c r="R14" s="15">
        <v>2.0</v>
      </c>
      <c r="S14" s="15">
        <v>3.0</v>
      </c>
      <c r="T14" s="15">
        <v>4.0</v>
      </c>
      <c r="U14" s="15">
        <v>4.0</v>
      </c>
      <c r="V14" s="11">
        <f t="shared" si="9"/>
        <v>3.25</v>
      </c>
      <c r="W14" s="15">
        <v>4.0</v>
      </c>
      <c r="X14" s="14"/>
      <c r="Y14" s="15">
        <v>5.0</v>
      </c>
      <c r="Z14" s="15">
        <v>4.0</v>
      </c>
      <c r="AA14" s="15">
        <v>5.0</v>
      </c>
      <c r="AB14" s="15">
        <v>4.0</v>
      </c>
      <c r="AC14" s="15">
        <v>5.0</v>
      </c>
      <c r="AD14" s="15">
        <v>4.0</v>
      </c>
      <c r="AE14" s="15">
        <v>2.0</v>
      </c>
      <c r="AF14" s="15">
        <v>4.0</v>
      </c>
      <c r="AG14" s="15">
        <v>3.0</v>
      </c>
      <c r="AH14" s="11">
        <f t="shared" si="10"/>
        <v>4</v>
      </c>
      <c r="AI14" s="15">
        <v>4.0</v>
      </c>
    </row>
    <row r="15">
      <c r="A15" s="14" t="s">
        <v>41</v>
      </c>
      <c r="B15" s="14" t="s">
        <v>101</v>
      </c>
      <c r="C15" s="15">
        <v>2.0</v>
      </c>
      <c r="D15" s="15">
        <v>2.0</v>
      </c>
      <c r="E15" s="15">
        <v>2.0</v>
      </c>
      <c r="F15" s="15">
        <v>2.0</v>
      </c>
      <c r="G15" s="10">
        <f t="shared" si="6"/>
        <v>2</v>
      </c>
      <c r="H15" s="15">
        <v>2.0</v>
      </c>
      <c r="I15" s="15">
        <v>2.0</v>
      </c>
      <c r="J15" s="15">
        <v>2.0</v>
      </c>
      <c r="K15" s="15">
        <v>2.0</v>
      </c>
      <c r="L15" s="11">
        <f t="shared" si="7"/>
        <v>2</v>
      </c>
      <c r="M15" s="15">
        <v>2.0</v>
      </c>
      <c r="N15" s="15">
        <v>4.0</v>
      </c>
      <c r="O15" s="15">
        <v>4.0</v>
      </c>
      <c r="P15" s="15">
        <v>2.0</v>
      </c>
      <c r="Q15" s="11">
        <f t="shared" si="8"/>
        <v>3</v>
      </c>
      <c r="R15" s="15">
        <v>2.0</v>
      </c>
      <c r="S15" s="15">
        <v>2.0</v>
      </c>
      <c r="T15" s="15">
        <v>2.0</v>
      </c>
      <c r="U15" s="15">
        <v>2.0</v>
      </c>
      <c r="V15" s="11">
        <f t="shared" si="9"/>
        <v>2</v>
      </c>
      <c r="W15" s="15">
        <v>4.0</v>
      </c>
      <c r="X15" s="14"/>
      <c r="Y15" s="15">
        <v>2.0</v>
      </c>
      <c r="Z15" s="15">
        <v>2.0</v>
      </c>
      <c r="AA15" s="15">
        <v>2.0</v>
      </c>
      <c r="AB15" s="15">
        <v>4.0</v>
      </c>
      <c r="AC15" s="15">
        <v>4.0</v>
      </c>
      <c r="AD15" s="15">
        <v>4.0</v>
      </c>
      <c r="AE15" s="15">
        <v>4.0</v>
      </c>
      <c r="AF15" s="15">
        <v>2.0</v>
      </c>
      <c r="AG15" s="15">
        <v>2.0</v>
      </c>
      <c r="AH15" s="11">
        <f t="shared" si="10"/>
        <v>2.888888889</v>
      </c>
      <c r="AI15" s="15">
        <v>2.0</v>
      </c>
    </row>
    <row r="16">
      <c r="A16" s="14" t="s">
        <v>41</v>
      </c>
      <c r="B16" s="14" t="s">
        <v>102</v>
      </c>
      <c r="C16" s="15">
        <v>2.0</v>
      </c>
      <c r="D16" s="15">
        <v>2.0</v>
      </c>
      <c r="E16" s="15">
        <v>2.0</v>
      </c>
      <c r="F16" s="15">
        <v>2.0</v>
      </c>
      <c r="G16" s="10">
        <f t="shared" si="6"/>
        <v>2</v>
      </c>
      <c r="H16" s="15">
        <v>2.0</v>
      </c>
      <c r="I16" s="15">
        <v>2.0</v>
      </c>
      <c r="J16" s="15">
        <v>2.0</v>
      </c>
      <c r="K16" s="15">
        <v>2.0</v>
      </c>
      <c r="L16" s="11">
        <f t="shared" si="7"/>
        <v>2</v>
      </c>
      <c r="M16" s="15">
        <v>4.0</v>
      </c>
      <c r="N16" s="15">
        <v>4.0</v>
      </c>
      <c r="O16" s="15">
        <v>4.0</v>
      </c>
      <c r="P16" s="15">
        <v>2.0</v>
      </c>
      <c r="Q16" s="11">
        <f t="shared" si="8"/>
        <v>3.5</v>
      </c>
      <c r="R16" s="15">
        <v>4.0</v>
      </c>
      <c r="S16" s="15">
        <v>4.0</v>
      </c>
      <c r="T16" s="15">
        <v>2.0</v>
      </c>
      <c r="U16" s="15">
        <v>2.0</v>
      </c>
      <c r="V16" s="11">
        <f t="shared" si="9"/>
        <v>3</v>
      </c>
      <c r="W16" s="15">
        <v>4.0</v>
      </c>
      <c r="X16" s="14"/>
      <c r="Y16" s="15">
        <v>2.0</v>
      </c>
      <c r="Z16" s="15">
        <v>2.0</v>
      </c>
      <c r="AA16" s="15">
        <v>2.0</v>
      </c>
      <c r="AB16" s="15">
        <v>2.0</v>
      </c>
      <c r="AC16" s="15">
        <v>4.0</v>
      </c>
      <c r="AD16" s="15">
        <v>2.0</v>
      </c>
      <c r="AE16" s="15">
        <v>2.0</v>
      </c>
      <c r="AF16" s="15">
        <v>2.0</v>
      </c>
      <c r="AG16" s="15">
        <v>2.0</v>
      </c>
      <c r="AH16" s="11">
        <f t="shared" si="10"/>
        <v>2.222222222</v>
      </c>
      <c r="AI16" s="15">
        <v>2.0</v>
      </c>
    </row>
    <row r="17">
      <c r="A17" s="14"/>
      <c r="B17" s="14"/>
      <c r="C17" s="14"/>
      <c r="D17" s="14"/>
      <c r="E17" s="14"/>
      <c r="F17" s="14"/>
      <c r="G17" s="10">
        <f>AVERAGE(G11:G16)</f>
        <v>2.875</v>
      </c>
      <c r="H17" s="14"/>
      <c r="I17" s="14"/>
      <c r="J17" s="14"/>
      <c r="K17" s="14"/>
      <c r="L17" s="10">
        <f>AVERAGE(L11:L16)</f>
        <v>2.416666667</v>
      </c>
      <c r="M17" s="14"/>
      <c r="N17" s="14"/>
      <c r="O17" s="14"/>
      <c r="P17" s="14"/>
      <c r="Q17" s="10">
        <f>AVERAGE(Q11:Q16)</f>
        <v>3.166666667</v>
      </c>
      <c r="R17" s="14"/>
      <c r="S17" s="14"/>
      <c r="T17" s="14"/>
      <c r="U17" s="14"/>
      <c r="V17" s="10">
        <f>AVERAGE(V11:V16)</f>
        <v>2.916666667</v>
      </c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1">
        <f>AVERAGE(AH11:AH16)</f>
        <v>3.407407407</v>
      </c>
      <c r="AI17" s="14"/>
    </row>
    <row r="18">
      <c r="A18" s="14"/>
      <c r="B18" s="14"/>
      <c r="C18" s="14"/>
      <c r="D18" s="14"/>
      <c r="E18" s="14"/>
      <c r="F18" s="14"/>
      <c r="H18" s="14"/>
      <c r="I18" s="14"/>
      <c r="J18" s="14"/>
      <c r="K18" s="14"/>
      <c r="L18" s="11"/>
      <c r="M18" s="14"/>
      <c r="N18" s="14"/>
      <c r="O18" s="14"/>
      <c r="P18" s="14"/>
      <c r="Q18" s="11"/>
      <c r="R18" s="14"/>
      <c r="S18" s="14"/>
      <c r="T18" s="14"/>
      <c r="U18" s="14"/>
      <c r="V18" s="11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1"/>
      <c r="AI18" s="14"/>
    </row>
    <row r="19">
      <c r="A19" s="14" t="s">
        <v>47</v>
      </c>
      <c r="B19" s="14" t="s">
        <v>103</v>
      </c>
      <c r="C19" s="15">
        <v>2.0</v>
      </c>
      <c r="D19" s="15">
        <v>3.0</v>
      </c>
      <c r="E19" s="15">
        <v>4.0</v>
      </c>
      <c r="F19" s="15">
        <v>5.0</v>
      </c>
      <c r="G19" s="10">
        <f t="shared" ref="G19:G28" si="11"> AVERAGE(C19:F19)</f>
        <v>3.5</v>
      </c>
      <c r="H19" s="15">
        <v>3.0</v>
      </c>
      <c r="I19" s="15">
        <v>4.0</v>
      </c>
      <c r="J19" s="15">
        <v>2.0</v>
      </c>
      <c r="K19" s="15">
        <v>2.0</v>
      </c>
      <c r="L19" s="11">
        <f t="shared" ref="L19:L28" si="12"> AVERAGE(H19:K19)</f>
        <v>2.75</v>
      </c>
      <c r="M19" s="15">
        <v>2.0</v>
      </c>
      <c r="N19" s="15">
        <v>4.0</v>
      </c>
      <c r="O19" s="15">
        <v>4.0</v>
      </c>
      <c r="P19" s="15">
        <v>2.0</v>
      </c>
      <c r="Q19" s="11">
        <f t="shared" ref="Q19:Q28" si="13"> AVERAGE(M19:P19)</f>
        <v>3</v>
      </c>
      <c r="R19" s="15">
        <v>2.0</v>
      </c>
      <c r="S19" s="15">
        <v>3.0</v>
      </c>
      <c r="T19" s="15">
        <v>2.0</v>
      </c>
      <c r="U19" s="15">
        <v>4.0</v>
      </c>
      <c r="V19" s="11">
        <f t="shared" ref="V19:V28" si="14"> AVERAGE(R19:U19)</f>
        <v>2.75</v>
      </c>
      <c r="W19" s="15">
        <v>4.0</v>
      </c>
      <c r="X19" s="14"/>
      <c r="Y19" s="15">
        <v>4.0</v>
      </c>
      <c r="Z19" s="15">
        <v>4.0</v>
      </c>
      <c r="AA19" s="15">
        <v>4.0</v>
      </c>
      <c r="AB19" s="15">
        <v>4.0</v>
      </c>
      <c r="AC19" s="15">
        <v>4.0</v>
      </c>
      <c r="AD19" s="15">
        <v>4.0</v>
      </c>
      <c r="AE19" s="15">
        <v>4.0</v>
      </c>
      <c r="AF19" s="15">
        <v>4.0</v>
      </c>
      <c r="AG19" s="15">
        <v>4.0</v>
      </c>
      <c r="AH19" s="11">
        <f t="shared" ref="AH19:AH28" si="15">AVERAGE(Y19:AG19)</f>
        <v>4</v>
      </c>
      <c r="AI19" s="15">
        <v>3.0</v>
      </c>
    </row>
    <row r="20">
      <c r="A20" s="14" t="s">
        <v>47</v>
      </c>
      <c r="B20" s="14" t="s">
        <v>104</v>
      </c>
      <c r="C20" s="15">
        <v>2.0</v>
      </c>
      <c r="D20" s="15">
        <v>5.0</v>
      </c>
      <c r="E20" s="15">
        <v>2.0</v>
      </c>
      <c r="F20" s="15">
        <v>4.0</v>
      </c>
      <c r="G20" s="10">
        <f t="shared" si="11"/>
        <v>3.25</v>
      </c>
      <c r="H20" s="15">
        <v>2.0</v>
      </c>
      <c r="I20" s="15">
        <v>4.0</v>
      </c>
      <c r="J20" s="15">
        <v>2.0</v>
      </c>
      <c r="K20" s="15">
        <v>2.0</v>
      </c>
      <c r="L20" s="11">
        <f t="shared" si="12"/>
        <v>2.5</v>
      </c>
      <c r="M20" s="15">
        <v>4.0</v>
      </c>
      <c r="N20" s="15">
        <v>4.0</v>
      </c>
      <c r="O20" s="15">
        <v>4.0</v>
      </c>
      <c r="P20" s="15">
        <v>2.0</v>
      </c>
      <c r="Q20" s="11">
        <f t="shared" si="13"/>
        <v>3.5</v>
      </c>
      <c r="R20" s="15">
        <v>2.0</v>
      </c>
      <c r="S20" s="15">
        <v>2.0</v>
      </c>
      <c r="T20" s="15">
        <v>4.0</v>
      </c>
      <c r="U20" s="15">
        <v>4.0</v>
      </c>
      <c r="V20" s="11">
        <f t="shared" si="14"/>
        <v>3</v>
      </c>
      <c r="W20" s="15">
        <v>4.0</v>
      </c>
      <c r="X20" s="14"/>
      <c r="Y20" s="15">
        <v>4.0</v>
      </c>
      <c r="Z20" s="15">
        <v>4.0</v>
      </c>
      <c r="AA20" s="15">
        <v>4.0</v>
      </c>
      <c r="AB20" s="15">
        <v>4.0</v>
      </c>
      <c r="AC20" s="15">
        <v>4.0</v>
      </c>
      <c r="AD20" s="15">
        <v>4.0</v>
      </c>
      <c r="AE20" s="15">
        <v>4.0</v>
      </c>
      <c r="AF20" s="15">
        <v>2.0</v>
      </c>
      <c r="AG20" s="15">
        <v>2.0</v>
      </c>
      <c r="AH20" s="11">
        <f t="shared" si="15"/>
        <v>3.555555556</v>
      </c>
      <c r="AI20" s="15">
        <v>5.0</v>
      </c>
    </row>
    <row r="21">
      <c r="A21" s="14" t="s">
        <v>47</v>
      </c>
      <c r="B21" s="14" t="s">
        <v>105</v>
      </c>
      <c r="C21" s="15">
        <v>2.0</v>
      </c>
      <c r="D21" s="15">
        <v>4.0</v>
      </c>
      <c r="E21" s="15">
        <v>2.0</v>
      </c>
      <c r="F21" s="15">
        <v>2.0</v>
      </c>
      <c r="G21" s="10">
        <f t="shared" si="11"/>
        <v>2.5</v>
      </c>
      <c r="H21" s="15">
        <v>2.0</v>
      </c>
      <c r="I21" s="15">
        <v>2.0</v>
      </c>
      <c r="J21" s="15">
        <v>2.0</v>
      </c>
      <c r="K21" s="15">
        <v>2.0</v>
      </c>
      <c r="L21" s="11">
        <f t="shared" si="12"/>
        <v>2</v>
      </c>
      <c r="M21" s="15">
        <v>4.0</v>
      </c>
      <c r="N21" s="15">
        <v>4.0</v>
      </c>
      <c r="O21" s="15">
        <v>2.0</v>
      </c>
      <c r="P21" s="15">
        <v>2.0</v>
      </c>
      <c r="Q21" s="11">
        <f t="shared" si="13"/>
        <v>3</v>
      </c>
      <c r="R21" s="15">
        <v>2.0</v>
      </c>
      <c r="S21" s="15">
        <v>4.0</v>
      </c>
      <c r="T21" s="15">
        <v>2.0</v>
      </c>
      <c r="U21" s="15">
        <v>2.0</v>
      </c>
      <c r="V21" s="11">
        <f t="shared" si="14"/>
        <v>2.5</v>
      </c>
      <c r="W21" s="15">
        <v>4.0</v>
      </c>
      <c r="X21" s="14"/>
      <c r="Y21" s="15">
        <v>4.0</v>
      </c>
      <c r="Z21" s="15">
        <v>4.0</v>
      </c>
      <c r="AA21" s="15">
        <v>2.0</v>
      </c>
      <c r="AB21" s="15">
        <v>5.0</v>
      </c>
      <c r="AC21" s="15">
        <v>2.0</v>
      </c>
      <c r="AD21" s="15">
        <v>4.0</v>
      </c>
      <c r="AE21" s="15">
        <v>4.0</v>
      </c>
      <c r="AF21" s="15">
        <v>2.0</v>
      </c>
      <c r="AG21" s="15">
        <v>4.0</v>
      </c>
      <c r="AH21" s="11">
        <f t="shared" si="15"/>
        <v>3.444444444</v>
      </c>
      <c r="AI21" s="15">
        <v>4.0</v>
      </c>
    </row>
    <row r="22">
      <c r="A22" s="14" t="s">
        <v>47</v>
      </c>
      <c r="B22" s="14" t="s">
        <v>106</v>
      </c>
      <c r="C22" s="15">
        <v>2.0</v>
      </c>
      <c r="D22" s="15">
        <v>5.0</v>
      </c>
      <c r="E22" s="15">
        <v>2.0</v>
      </c>
      <c r="F22" s="15">
        <v>5.0</v>
      </c>
      <c r="G22" s="10">
        <f t="shared" si="11"/>
        <v>3.5</v>
      </c>
      <c r="H22" s="15">
        <v>2.0</v>
      </c>
      <c r="I22" s="15">
        <v>3.0</v>
      </c>
      <c r="J22" s="15">
        <v>2.0</v>
      </c>
      <c r="K22" s="15">
        <v>4.0</v>
      </c>
      <c r="L22" s="11">
        <f t="shared" si="12"/>
        <v>2.75</v>
      </c>
      <c r="M22" s="15">
        <v>2.0</v>
      </c>
      <c r="N22" s="15">
        <v>4.0</v>
      </c>
      <c r="O22" s="15">
        <v>4.0</v>
      </c>
      <c r="P22" s="15">
        <v>4.0</v>
      </c>
      <c r="Q22" s="11">
        <f t="shared" si="13"/>
        <v>3.5</v>
      </c>
      <c r="R22" s="15">
        <v>2.0</v>
      </c>
      <c r="S22" s="15">
        <v>4.0</v>
      </c>
      <c r="T22" s="15">
        <v>2.0</v>
      </c>
      <c r="U22" s="15">
        <v>4.0</v>
      </c>
      <c r="V22" s="11">
        <f t="shared" si="14"/>
        <v>3</v>
      </c>
      <c r="W22" s="15">
        <v>4.0</v>
      </c>
      <c r="X22" s="14"/>
      <c r="Y22" s="15">
        <v>5.0</v>
      </c>
      <c r="Z22" s="15">
        <v>4.0</v>
      </c>
      <c r="AA22" s="15">
        <v>4.0</v>
      </c>
      <c r="AB22" s="15">
        <v>4.0</v>
      </c>
      <c r="AC22" s="15">
        <v>5.0</v>
      </c>
      <c r="AD22" s="15">
        <v>5.0</v>
      </c>
      <c r="AE22" s="15">
        <v>4.0</v>
      </c>
      <c r="AF22" s="15">
        <v>4.0</v>
      </c>
      <c r="AG22" s="15">
        <v>4.0</v>
      </c>
      <c r="AH22" s="11">
        <f t="shared" si="15"/>
        <v>4.333333333</v>
      </c>
      <c r="AI22" s="15">
        <v>2.0</v>
      </c>
    </row>
    <row r="23">
      <c r="A23" s="14" t="s">
        <v>47</v>
      </c>
      <c r="B23" s="14" t="s">
        <v>107</v>
      </c>
      <c r="C23" s="15">
        <v>2.0</v>
      </c>
      <c r="D23" s="15">
        <v>4.0</v>
      </c>
      <c r="E23" s="15">
        <v>2.0</v>
      </c>
      <c r="F23" s="15">
        <v>2.0</v>
      </c>
      <c r="G23" s="10">
        <f t="shared" si="11"/>
        <v>2.5</v>
      </c>
      <c r="H23" s="15">
        <v>2.0</v>
      </c>
      <c r="I23" s="15">
        <v>4.0</v>
      </c>
      <c r="J23" s="15">
        <v>2.0</v>
      </c>
      <c r="K23" s="15">
        <v>2.0</v>
      </c>
      <c r="L23" s="11">
        <f t="shared" si="12"/>
        <v>2.5</v>
      </c>
      <c r="M23" s="15">
        <v>2.0</v>
      </c>
      <c r="N23" s="15">
        <v>4.0</v>
      </c>
      <c r="O23" s="15">
        <v>4.0</v>
      </c>
      <c r="P23" s="15">
        <v>2.0</v>
      </c>
      <c r="Q23" s="11">
        <f t="shared" si="13"/>
        <v>3</v>
      </c>
      <c r="R23" s="15">
        <v>2.0</v>
      </c>
      <c r="S23" s="15">
        <v>2.0</v>
      </c>
      <c r="T23" s="15">
        <v>2.0</v>
      </c>
      <c r="U23" s="15">
        <v>2.0</v>
      </c>
      <c r="V23" s="11">
        <f t="shared" si="14"/>
        <v>2</v>
      </c>
      <c r="W23" s="15">
        <v>4.0</v>
      </c>
      <c r="X23" s="14"/>
      <c r="Y23" s="15">
        <v>4.0</v>
      </c>
      <c r="Z23" s="15">
        <v>2.0</v>
      </c>
      <c r="AA23" s="15">
        <v>2.0</v>
      </c>
      <c r="AB23" s="15">
        <v>4.0</v>
      </c>
      <c r="AC23" s="15">
        <v>4.0</v>
      </c>
      <c r="AD23" s="15">
        <v>4.0</v>
      </c>
      <c r="AE23" s="15">
        <v>4.0</v>
      </c>
      <c r="AF23" s="15">
        <v>2.0</v>
      </c>
      <c r="AG23" s="15">
        <v>2.0</v>
      </c>
      <c r="AH23" s="11">
        <f t="shared" si="15"/>
        <v>3.111111111</v>
      </c>
      <c r="AI23" s="15">
        <v>4.0</v>
      </c>
    </row>
    <row r="24">
      <c r="A24" s="14" t="s">
        <v>47</v>
      </c>
      <c r="B24" s="14" t="s">
        <v>108</v>
      </c>
      <c r="C24" s="15">
        <v>2.0</v>
      </c>
      <c r="D24" s="15">
        <v>2.0</v>
      </c>
      <c r="E24" s="15">
        <v>2.0</v>
      </c>
      <c r="F24" s="15">
        <v>2.0</v>
      </c>
      <c r="G24" s="10">
        <f t="shared" si="11"/>
        <v>2</v>
      </c>
      <c r="H24" s="15">
        <v>2.0</v>
      </c>
      <c r="I24" s="15">
        <v>2.0</v>
      </c>
      <c r="J24" s="15">
        <v>2.0</v>
      </c>
      <c r="K24" s="15">
        <v>2.0</v>
      </c>
      <c r="L24" s="11">
        <f t="shared" si="12"/>
        <v>2</v>
      </c>
      <c r="M24" s="15">
        <v>4.0</v>
      </c>
      <c r="N24" s="15">
        <v>4.0</v>
      </c>
      <c r="O24" s="15">
        <v>4.0</v>
      </c>
      <c r="P24" s="15">
        <v>2.0</v>
      </c>
      <c r="Q24" s="11">
        <f t="shared" si="13"/>
        <v>3.5</v>
      </c>
      <c r="R24" s="15">
        <v>4.0</v>
      </c>
      <c r="S24" s="15">
        <v>4.0</v>
      </c>
      <c r="T24" s="15">
        <v>4.0</v>
      </c>
      <c r="U24" s="15">
        <v>5.0</v>
      </c>
      <c r="V24" s="11">
        <f t="shared" si="14"/>
        <v>4.25</v>
      </c>
      <c r="W24" s="15">
        <v>4.0</v>
      </c>
      <c r="X24" s="14"/>
      <c r="Y24" s="15">
        <v>4.0</v>
      </c>
      <c r="Z24" s="15">
        <v>4.0</v>
      </c>
      <c r="AA24" s="15">
        <v>4.0</v>
      </c>
      <c r="AB24" s="15">
        <v>4.0</v>
      </c>
      <c r="AC24" s="15">
        <v>4.0</v>
      </c>
      <c r="AD24" s="15">
        <v>4.0</v>
      </c>
      <c r="AE24" s="15">
        <v>4.0</v>
      </c>
      <c r="AF24" s="15">
        <v>4.0</v>
      </c>
      <c r="AG24" s="15">
        <v>4.0</v>
      </c>
      <c r="AH24" s="11">
        <f t="shared" si="15"/>
        <v>4</v>
      </c>
      <c r="AI24" s="15">
        <v>2.0</v>
      </c>
    </row>
    <row r="25">
      <c r="A25" s="14" t="s">
        <v>47</v>
      </c>
      <c r="B25" s="14" t="s">
        <v>109</v>
      </c>
      <c r="C25" s="15">
        <v>5.0</v>
      </c>
      <c r="D25" s="15">
        <v>4.0</v>
      </c>
      <c r="E25" s="15">
        <v>4.0</v>
      </c>
      <c r="F25" s="15">
        <v>5.0</v>
      </c>
      <c r="G25" s="10">
        <f t="shared" si="11"/>
        <v>4.5</v>
      </c>
      <c r="H25" s="15">
        <v>4.0</v>
      </c>
      <c r="I25" s="15">
        <v>4.0</v>
      </c>
      <c r="J25" s="15">
        <v>2.0</v>
      </c>
      <c r="K25" s="15">
        <v>5.0</v>
      </c>
      <c r="L25" s="11">
        <f t="shared" si="12"/>
        <v>3.75</v>
      </c>
      <c r="M25" s="15">
        <v>2.0</v>
      </c>
      <c r="N25" s="15">
        <v>4.0</v>
      </c>
      <c r="O25" s="15">
        <v>4.0</v>
      </c>
      <c r="P25" s="15">
        <v>2.0</v>
      </c>
      <c r="Q25" s="11">
        <f t="shared" si="13"/>
        <v>3</v>
      </c>
      <c r="R25" s="15">
        <v>4.0</v>
      </c>
      <c r="S25" s="15">
        <v>2.0</v>
      </c>
      <c r="T25" s="15">
        <v>2.0</v>
      </c>
      <c r="U25" s="15">
        <v>5.0</v>
      </c>
      <c r="V25" s="11">
        <f t="shared" si="14"/>
        <v>3.25</v>
      </c>
      <c r="W25" s="15">
        <v>5.0</v>
      </c>
      <c r="X25" s="14"/>
      <c r="Y25" s="15">
        <v>5.0</v>
      </c>
      <c r="Z25" s="15">
        <v>5.0</v>
      </c>
      <c r="AA25" s="15">
        <v>5.0</v>
      </c>
      <c r="AB25" s="15">
        <v>5.0</v>
      </c>
      <c r="AC25" s="15">
        <v>5.0</v>
      </c>
      <c r="AD25" s="15">
        <v>5.0</v>
      </c>
      <c r="AE25" s="15">
        <v>4.0</v>
      </c>
      <c r="AF25" s="15">
        <v>4.0</v>
      </c>
      <c r="AG25" s="15">
        <v>2.0</v>
      </c>
      <c r="AH25" s="11">
        <f t="shared" si="15"/>
        <v>4.444444444</v>
      </c>
      <c r="AI25" s="15">
        <v>5.0</v>
      </c>
    </row>
    <row r="26">
      <c r="A26" s="14" t="s">
        <v>47</v>
      </c>
      <c r="B26" s="14" t="s">
        <v>110</v>
      </c>
      <c r="C26" s="15">
        <v>2.0</v>
      </c>
      <c r="D26" s="15">
        <v>2.0</v>
      </c>
      <c r="E26" s="15">
        <v>4.0</v>
      </c>
      <c r="F26" s="15">
        <v>2.0</v>
      </c>
      <c r="G26" s="10">
        <f t="shared" si="11"/>
        <v>2.5</v>
      </c>
      <c r="H26" s="15">
        <v>3.0</v>
      </c>
      <c r="I26" s="15">
        <v>4.0</v>
      </c>
      <c r="J26" s="15">
        <v>2.0</v>
      </c>
      <c r="K26" s="15">
        <v>2.0</v>
      </c>
      <c r="L26" s="11">
        <f t="shared" si="12"/>
        <v>2.75</v>
      </c>
      <c r="M26" s="15">
        <v>4.0</v>
      </c>
      <c r="N26" s="15">
        <v>4.0</v>
      </c>
      <c r="O26" s="15">
        <v>4.0</v>
      </c>
      <c r="P26" s="15">
        <v>4.0</v>
      </c>
      <c r="Q26" s="11">
        <f t="shared" si="13"/>
        <v>4</v>
      </c>
      <c r="R26" s="15">
        <v>4.0</v>
      </c>
      <c r="S26" s="15">
        <v>3.0</v>
      </c>
      <c r="T26" s="15">
        <v>4.0</v>
      </c>
      <c r="U26" s="15">
        <v>4.0</v>
      </c>
      <c r="V26" s="11">
        <f t="shared" si="14"/>
        <v>3.75</v>
      </c>
      <c r="W26" s="15">
        <v>4.0</v>
      </c>
      <c r="X26" s="14"/>
      <c r="Y26" s="15">
        <v>4.0</v>
      </c>
      <c r="Z26" s="15">
        <v>4.0</v>
      </c>
      <c r="AA26" s="15">
        <v>4.0</v>
      </c>
      <c r="AB26" s="15">
        <v>5.0</v>
      </c>
      <c r="AC26" s="15">
        <v>4.0</v>
      </c>
      <c r="AD26" s="15">
        <v>4.0</v>
      </c>
      <c r="AE26" s="15">
        <v>4.0</v>
      </c>
      <c r="AF26" s="15">
        <v>2.0</v>
      </c>
      <c r="AG26" s="15">
        <v>4.0</v>
      </c>
      <c r="AH26" s="11">
        <f t="shared" si="15"/>
        <v>3.888888889</v>
      </c>
      <c r="AI26" s="15">
        <v>4.0</v>
      </c>
    </row>
    <row r="27">
      <c r="A27" s="14" t="s">
        <v>47</v>
      </c>
      <c r="B27" s="14" t="s">
        <v>111</v>
      </c>
      <c r="C27" s="15">
        <v>2.0</v>
      </c>
      <c r="D27" s="15">
        <v>2.0</v>
      </c>
      <c r="E27" s="15">
        <v>2.0</v>
      </c>
      <c r="F27" s="15">
        <v>2.0</v>
      </c>
      <c r="G27" s="10">
        <f t="shared" si="11"/>
        <v>2</v>
      </c>
      <c r="H27" s="15">
        <v>2.0</v>
      </c>
      <c r="I27" s="15">
        <v>2.0</v>
      </c>
      <c r="J27" s="15">
        <v>2.0</v>
      </c>
      <c r="K27" s="15">
        <v>2.0</v>
      </c>
      <c r="L27" s="11">
        <f t="shared" si="12"/>
        <v>2</v>
      </c>
      <c r="M27" s="15">
        <v>4.0</v>
      </c>
      <c r="N27" s="15">
        <v>4.0</v>
      </c>
      <c r="O27" s="15">
        <v>4.0</v>
      </c>
      <c r="P27" s="15">
        <v>2.0</v>
      </c>
      <c r="Q27" s="11">
        <f t="shared" si="13"/>
        <v>3.5</v>
      </c>
      <c r="R27" s="15">
        <v>4.0</v>
      </c>
      <c r="S27" s="15">
        <v>4.0</v>
      </c>
      <c r="T27" s="15">
        <v>4.0</v>
      </c>
      <c r="U27" s="15">
        <v>4.0</v>
      </c>
      <c r="V27" s="11">
        <f t="shared" si="14"/>
        <v>4</v>
      </c>
      <c r="W27" s="15">
        <v>4.0</v>
      </c>
      <c r="X27" s="14"/>
      <c r="Y27" s="15">
        <v>4.0</v>
      </c>
      <c r="Z27" s="15">
        <v>2.0</v>
      </c>
      <c r="AA27" s="15">
        <v>2.0</v>
      </c>
      <c r="AB27" s="15">
        <v>2.0</v>
      </c>
      <c r="AC27" s="15">
        <v>2.0</v>
      </c>
      <c r="AD27" s="15">
        <v>2.0</v>
      </c>
      <c r="AE27" s="15">
        <v>2.0</v>
      </c>
      <c r="AF27" s="15">
        <v>2.0</v>
      </c>
      <c r="AG27" s="15">
        <v>2.0</v>
      </c>
      <c r="AH27" s="11">
        <f t="shared" si="15"/>
        <v>2.222222222</v>
      </c>
      <c r="AI27" s="15">
        <v>2.0</v>
      </c>
    </row>
    <row r="28">
      <c r="A28" s="14" t="s">
        <v>47</v>
      </c>
      <c r="B28" s="14" t="s">
        <v>112</v>
      </c>
      <c r="C28" s="15">
        <v>4.0</v>
      </c>
      <c r="D28" s="15">
        <v>2.0</v>
      </c>
      <c r="E28" s="15">
        <v>2.0</v>
      </c>
      <c r="F28" s="15">
        <v>4.0</v>
      </c>
      <c r="G28" s="10">
        <f t="shared" si="11"/>
        <v>3</v>
      </c>
      <c r="H28" s="15">
        <v>2.0</v>
      </c>
      <c r="I28" s="15">
        <v>4.0</v>
      </c>
      <c r="J28" s="15">
        <v>2.0</v>
      </c>
      <c r="K28" s="15">
        <v>4.0</v>
      </c>
      <c r="L28" s="11">
        <f t="shared" si="12"/>
        <v>3</v>
      </c>
      <c r="M28" s="15">
        <v>4.0</v>
      </c>
      <c r="N28" s="15">
        <v>4.0</v>
      </c>
      <c r="O28" s="15">
        <v>4.0</v>
      </c>
      <c r="P28" s="15">
        <v>4.0</v>
      </c>
      <c r="Q28" s="11">
        <f t="shared" si="13"/>
        <v>4</v>
      </c>
      <c r="R28" s="15">
        <v>4.0</v>
      </c>
      <c r="S28" s="15">
        <v>2.0</v>
      </c>
      <c r="T28" s="15">
        <v>4.0</v>
      </c>
      <c r="U28" s="15">
        <v>3.0</v>
      </c>
      <c r="V28" s="11">
        <f t="shared" si="14"/>
        <v>3.25</v>
      </c>
      <c r="W28" s="15">
        <v>4.0</v>
      </c>
      <c r="X28" s="14"/>
      <c r="Y28" s="15">
        <v>4.0</v>
      </c>
      <c r="Z28" s="15">
        <v>4.0</v>
      </c>
      <c r="AA28" s="15">
        <v>4.0</v>
      </c>
      <c r="AB28" s="15">
        <v>4.0</v>
      </c>
      <c r="AC28" s="15">
        <v>4.0</v>
      </c>
      <c r="AD28" s="15">
        <v>4.0</v>
      </c>
      <c r="AE28" s="15">
        <v>2.0</v>
      </c>
      <c r="AF28" s="15">
        <v>4.0</v>
      </c>
      <c r="AG28" s="15">
        <v>4.0</v>
      </c>
      <c r="AH28" s="11">
        <f t="shared" si="15"/>
        <v>3.777777778</v>
      </c>
      <c r="AI28" s="15">
        <v>4.0</v>
      </c>
    </row>
    <row r="29">
      <c r="G29" s="10">
        <f>AVERAGE(G19:G28)</f>
        <v>2.925</v>
      </c>
      <c r="L29" s="10">
        <f>AVERAGE(L19:L28)</f>
        <v>2.6</v>
      </c>
      <c r="Q29" s="10">
        <f>AVERAGE(Q19:Q28)</f>
        <v>3.4</v>
      </c>
      <c r="V29" s="10">
        <f>AVERAGE(V19:V28)</f>
        <v>3.175</v>
      </c>
      <c r="AH29" s="10">
        <f>AVERAGE(AH19:AH28)</f>
        <v>3.677777778</v>
      </c>
    </row>
    <row r="31">
      <c r="B31" s="9" t="s">
        <v>54</v>
      </c>
      <c r="C31" s="9" t="s">
        <v>55</v>
      </c>
      <c r="D31" s="9" t="s">
        <v>56</v>
      </c>
      <c r="E31" s="9" t="s">
        <v>57</v>
      </c>
    </row>
    <row r="32">
      <c r="A32" s="9" t="s">
        <v>58</v>
      </c>
      <c r="B32" s="10">
        <v>2.6785714285714284</v>
      </c>
      <c r="C32" s="14">
        <v>2.875</v>
      </c>
      <c r="D32" s="14">
        <v>2.925</v>
      </c>
      <c r="E32" s="10">
        <v>2.625</v>
      </c>
    </row>
    <row r="33">
      <c r="A33" s="9" t="s">
        <v>60</v>
      </c>
      <c r="B33" s="18">
        <v>2.5714285714285716</v>
      </c>
      <c r="C33" s="15">
        <v>2.4166666666666665</v>
      </c>
      <c r="D33" s="15">
        <v>2.6</v>
      </c>
      <c r="E33" s="10">
        <v>3.0</v>
      </c>
    </row>
    <row r="34">
      <c r="A34" s="9" t="s">
        <v>62</v>
      </c>
      <c r="B34" s="11">
        <v>3.0714285714285716</v>
      </c>
      <c r="C34" s="15">
        <v>3.1666666666666665</v>
      </c>
      <c r="D34" s="15">
        <v>3.4</v>
      </c>
      <c r="E34" s="10">
        <v>3.5</v>
      </c>
    </row>
    <row r="35">
      <c r="A35" s="16" t="s">
        <v>64</v>
      </c>
      <c r="B35" s="11">
        <v>2.75</v>
      </c>
      <c r="C35" s="15">
        <v>2.9166666666666665</v>
      </c>
      <c r="D35" s="15">
        <v>3.175</v>
      </c>
      <c r="E35" s="10">
        <v>3.25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2" t="s">
        <v>1</v>
      </c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  <c r="L1" s="3" t="s">
        <v>12</v>
      </c>
      <c r="M1" s="3" t="s">
        <v>13</v>
      </c>
      <c r="N1" s="3" t="s">
        <v>14</v>
      </c>
      <c r="O1" s="3" t="s">
        <v>15</v>
      </c>
      <c r="P1" s="3" t="s">
        <v>16</v>
      </c>
      <c r="Q1" s="3" t="s">
        <v>17</v>
      </c>
      <c r="R1" s="3" t="s">
        <v>18</v>
      </c>
      <c r="S1" s="3" t="s">
        <v>19</v>
      </c>
      <c r="T1" s="3" t="s">
        <v>20</v>
      </c>
      <c r="U1" s="3" t="s">
        <v>21</v>
      </c>
      <c r="V1" s="3" t="s">
        <v>22</v>
      </c>
      <c r="W1" s="4"/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4"/>
      <c r="AH1" s="3" t="s">
        <v>33</v>
      </c>
    </row>
    <row r="2">
      <c r="A2" s="23" t="s">
        <v>65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</row>
    <row r="3">
      <c r="A3" s="14" t="s">
        <v>113</v>
      </c>
      <c r="B3" s="15">
        <v>5.0</v>
      </c>
      <c r="C3" s="15">
        <v>5.0</v>
      </c>
      <c r="D3" s="15">
        <v>2.0</v>
      </c>
      <c r="E3" s="15">
        <v>5.0</v>
      </c>
      <c r="F3" s="15">
        <f t="shared" ref="F3:F6" si="1">AVERAGE(B3:E3)</f>
        <v>4.25</v>
      </c>
      <c r="G3" s="15">
        <v>2.0</v>
      </c>
      <c r="H3" s="15">
        <v>2.0</v>
      </c>
      <c r="I3" s="15">
        <v>2.0</v>
      </c>
      <c r="J3" s="15">
        <v>2.0</v>
      </c>
      <c r="K3" s="15">
        <f t="shared" ref="K3:K6" si="2">AVERAGE(G3:J3)</f>
        <v>2</v>
      </c>
      <c r="L3" s="15">
        <v>4.0</v>
      </c>
      <c r="M3" s="15">
        <v>4.0</v>
      </c>
      <c r="N3" s="15">
        <v>4.0</v>
      </c>
      <c r="O3" s="15">
        <v>2.0</v>
      </c>
      <c r="P3" s="15">
        <f t="shared" ref="P3:P6" si="3">AVERAGE(L3:O3)</f>
        <v>3.5</v>
      </c>
      <c r="Q3" s="15">
        <v>2.0</v>
      </c>
      <c r="R3" s="15">
        <v>2.0</v>
      </c>
      <c r="S3" s="15">
        <v>2.0</v>
      </c>
      <c r="T3" s="15">
        <v>2.0</v>
      </c>
      <c r="U3" s="15">
        <f t="shared" ref="U3:U6" si="4">AVERAGE(Q3:T3)</f>
        <v>2</v>
      </c>
      <c r="V3" s="15">
        <v>4.0</v>
      </c>
      <c r="W3" s="14"/>
      <c r="X3" s="15">
        <v>4.0</v>
      </c>
      <c r="Y3" s="15">
        <v>2.0</v>
      </c>
      <c r="Z3" s="15">
        <v>4.0</v>
      </c>
      <c r="AA3" s="15">
        <v>5.0</v>
      </c>
      <c r="AB3" s="15">
        <v>3.0</v>
      </c>
      <c r="AC3" s="15">
        <v>5.0</v>
      </c>
      <c r="AD3" s="15">
        <v>4.0</v>
      </c>
      <c r="AE3" s="15">
        <v>2.0</v>
      </c>
      <c r="AF3" s="15">
        <v>5.0</v>
      </c>
      <c r="AG3" s="14">
        <f t="shared" ref="AG3:AG6" si="5">AVERAGE(X3:AF3)</f>
        <v>3.777777778</v>
      </c>
      <c r="AH3" s="15">
        <v>4.0</v>
      </c>
    </row>
    <row r="4">
      <c r="A4" s="14" t="s">
        <v>114</v>
      </c>
      <c r="B4" s="15">
        <v>2.0</v>
      </c>
      <c r="C4" s="15">
        <v>2.0</v>
      </c>
      <c r="D4" s="15">
        <v>2.0</v>
      </c>
      <c r="E4" s="15">
        <v>3.0</v>
      </c>
      <c r="F4" s="15">
        <f t="shared" si="1"/>
        <v>2.25</v>
      </c>
      <c r="G4" s="15">
        <v>2.0</v>
      </c>
      <c r="H4" s="15">
        <v>2.0</v>
      </c>
      <c r="I4" s="15">
        <v>2.0</v>
      </c>
      <c r="J4" s="15">
        <v>2.0</v>
      </c>
      <c r="K4" s="15">
        <f t="shared" si="2"/>
        <v>2</v>
      </c>
      <c r="L4" s="15">
        <v>2.0</v>
      </c>
      <c r="M4" s="15">
        <v>4.0</v>
      </c>
      <c r="N4" s="15">
        <v>4.0</v>
      </c>
      <c r="O4" s="15">
        <v>2.0</v>
      </c>
      <c r="P4" s="15">
        <f t="shared" si="3"/>
        <v>3</v>
      </c>
      <c r="Q4" s="15">
        <v>2.0</v>
      </c>
      <c r="R4" s="15">
        <v>2.0</v>
      </c>
      <c r="S4" s="15">
        <v>4.0</v>
      </c>
      <c r="T4" s="15">
        <v>2.0</v>
      </c>
      <c r="U4" s="15">
        <f t="shared" si="4"/>
        <v>2.5</v>
      </c>
      <c r="V4" s="15">
        <v>4.0</v>
      </c>
      <c r="W4" s="14"/>
      <c r="X4" s="15">
        <v>2.0</v>
      </c>
      <c r="Y4" s="15">
        <v>2.0</v>
      </c>
      <c r="Z4" s="15">
        <v>3.0</v>
      </c>
      <c r="AA4" s="15">
        <v>4.0</v>
      </c>
      <c r="AB4" s="15">
        <v>4.0</v>
      </c>
      <c r="AC4" s="15">
        <v>4.0</v>
      </c>
      <c r="AD4" s="15">
        <v>4.0</v>
      </c>
      <c r="AE4" s="15">
        <v>2.0</v>
      </c>
      <c r="AF4" s="15">
        <v>4.0</v>
      </c>
      <c r="AG4" s="14">
        <f t="shared" si="5"/>
        <v>3.222222222</v>
      </c>
      <c r="AH4" s="15">
        <v>4.0</v>
      </c>
    </row>
    <row r="5">
      <c r="A5" s="14" t="s">
        <v>115</v>
      </c>
      <c r="B5" s="15">
        <v>2.0</v>
      </c>
      <c r="C5" s="15">
        <v>2.0</v>
      </c>
      <c r="D5" s="15">
        <v>2.0</v>
      </c>
      <c r="E5" s="15">
        <v>4.0</v>
      </c>
      <c r="F5" s="15">
        <f t="shared" si="1"/>
        <v>2.5</v>
      </c>
      <c r="G5" s="15">
        <v>2.0</v>
      </c>
      <c r="H5" s="15">
        <v>2.0</v>
      </c>
      <c r="I5" s="15">
        <v>2.0</v>
      </c>
      <c r="J5" s="15">
        <v>4.0</v>
      </c>
      <c r="K5" s="15">
        <f t="shared" si="2"/>
        <v>2.5</v>
      </c>
      <c r="L5" s="15">
        <v>2.0</v>
      </c>
      <c r="M5" s="15">
        <v>4.0</v>
      </c>
      <c r="N5" s="15">
        <v>4.0</v>
      </c>
      <c r="O5" s="15">
        <v>4.0</v>
      </c>
      <c r="P5" s="15">
        <f t="shared" si="3"/>
        <v>3.5</v>
      </c>
      <c r="Q5" s="15">
        <v>2.0</v>
      </c>
      <c r="R5" s="15">
        <v>2.0</v>
      </c>
      <c r="S5" s="15">
        <v>2.0</v>
      </c>
      <c r="T5" s="15">
        <v>4.0</v>
      </c>
      <c r="U5" s="15">
        <f t="shared" si="4"/>
        <v>2.5</v>
      </c>
      <c r="V5" s="15">
        <v>4.0</v>
      </c>
      <c r="W5" s="14"/>
      <c r="X5" s="15">
        <v>4.0</v>
      </c>
      <c r="Y5" s="15">
        <v>3.0</v>
      </c>
      <c r="Z5" s="15">
        <v>4.0</v>
      </c>
      <c r="AA5" s="15">
        <v>4.0</v>
      </c>
      <c r="AB5" s="15">
        <v>3.0</v>
      </c>
      <c r="AC5" s="15">
        <v>4.0</v>
      </c>
      <c r="AD5" s="15">
        <v>4.0</v>
      </c>
      <c r="AE5" s="15">
        <v>2.0</v>
      </c>
      <c r="AF5" s="15">
        <v>2.0</v>
      </c>
      <c r="AG5" s="14">
        <f t="shared" si="5"/>
        <v>3.333333333</v>
      </c>
      <c r="AH5" s="15">
        <v>2.0</v>
      </c>
    </row>
    <row r="6">
      <c r="A6" s="14" t="s">
        <v>116</v>
      </c>
      <c r="B6" s="15">
        <v>5.0</v>
      </c>
      <c r="C6" s="15">
        <v>5.0</v>
      </c>
      <c r="D6" s="15">
        <v>2.0</v>
      </c>
      <c r="E6" s="15">
        <v>5.0</v>
      </c>
      <c r="F6" s="15">
        <f t="shared" si="1"/>
        <v>4.25</v>
      </c>
      <c r="G6" s="15">
        <v>2.0</v>
      </c>
      <c r="H6" s="15">
        <v>2.0</v>
      </c>
      <c r="I6" s="15">
        <v>2.0</v>
      </c>
      <c r="J6" s="15">
        <v>2.0</v>
      </c>
      <c r="K6" s="15">
        <f t="shared" si="2"/>
        <v>2</v>
      </c>
      <c r="L6" s="15">
        <v>2.0</v>
      </c>
      <c r="M6" s="15">
        <v>4.0</v>
      </c>
      <c r="N6" s="15">
        <v>4.0</v>
      </c>
      <c r="O6" s="15">
        <v>4.0</v>
      </c>
      <c r="P6" s="15">
        <f t="shared" si="3"/>
        <v>3.5</v>
      </c>
      <c r="Q6" s="15">
        <v>2.0</v>
      </c>
      <c r="R6" s="15">
        <v>3.0</v>
      </c>
      <c r="S6" s="15">
        <v>2.0</v>
      </c>
      <c r="T6" s="15">
        <v>2.0</v>
      </c>
      <c r="U6" s="15">
        <f t="shared" si="4"/>
        <v>2.25</v>
      </c>
      <c r="V6" s="15">
        <v>4.0</v>
      </c>
      <c r="W6" s="14"/>
      <c r="X6" s="15">
        <v>5.0</v>
      </c>
      <c r="Y6" s="15">
        <v>5.0</v>
      </c>
      <c r="Z6" s="15">
        <v>4.0</v>
      </c>
      <c r="AA6" s="15">
        <v>5.0</v>
      </c>
      <c r="AB6" s="15">
        <v>4.0</v>
      </c>
      <c r="AC6" s="15">
        <v>5.0</v>
      </c>
      <c r="AD6" s="15">
        <v>4.0</v>
      </c>
      <c r="AE6" s="15">
        <v>2.0</v>
      </c>
      <c r="AF6" s="15">
        <v>4.0</v>
      </c>
      <c r="AG6" s="14">
        <f t="shared" si="5"/>
        <v>4.222222222</v>
      </c>
      <c r="AH6" s="15">
        <v>4.0</v>
      </c>
    </row>
    <row r="7">
      <c r="A7" s="14"/>
      <c r="B7" s="14"/>
      <c r="C7" s="14"/>
      <c r="D7" s="14"/>
      <c r="E7" s="14"/>
      <c r="F7" s="15">
        <f>AVERAGE(F3:F6)</f>
        <v>3.3125</v>
      </c>
      <c r="G7" s="14"/>
      <c r="H7" s="14"/>
      <c r="I7" s="14"/>
      <c r="J7" s="14"/>
      <c r="K7" s="15">
        <f>AVERAGE(K3:K6)</f>
        <v>2.125</v>
      </c>
      <c r="L7" s="14"/>
      <c r="M7" s="14"/>
      <c r="N7" s="14"/>
      <c r="O7" s="14"/>
      <c r="P7" s="15">
        <f>AVERAGE(P3:P6)</f>
        <v>3.375</v>
      </c>
      <c r="Q7" s="14"/>
      <c r="R7" s="14"/>
      <c r="S7" s="14"/>
      <c r="T7" s="14"/>
      <c r="U7" s="15">
        <f>AVERAGE(U3:U6)</f>
        <v>2.3125</v>
      </c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>
        <f>AVERAGE(AG3:AG6)</f>
        <v>3.638888889</v>
      </c>
      <c r="AH7" s="14"/>
    </row>
    <row r="8">
      <c r="A8" s="23" t="s">
        <v>66</v>
      </c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</row>
    <row r="9">
      <c r="A9" s="14" t="s">
        <v>117</v>
      </c>
      <c r="B9" s="15">
        <v>2.0</v>
      </c>
      <c r="C9" s="15">
        <v>4.0</v>
      </c>
      <c r="D9" s="15">
        <v>2.0</v>
      </c>
      <c r="E9" s="15">
        <v>2.0</v>
      </c>
      <c r="F9" s="15">
        <f t="shared" ref="F9:F14" si="6">AVERAGE(B9:E9)</f>
        <v>2.5</v>
      </c>
      <c r="G9" s="15">
        <v>2.0</v>
      </c>
      <c r="H9" s="15">
        <v>2.0</v>
      </c>
      <c r="I9" s="15">
        <v>2.0</v>
      </c>
      <c r="J9" s="15">
        <v>4.0</v>
      </c>
      <c r="K9" s="15">
        <f t="shared" ref="K9:K14" si="7">AVERAGE(G9:J9)</f>
        <v>2.5</v>
      </c>
      <c r="L9" s="15">
        <v>4.0</v>
      </c>
      <c r="M9" s="15">
        <v>4.0</v>
      </c>
      <c r="N9" s="15">
        <v>4.0</v>
      </c>
      <c r="O9" s="15">
        <v>2.0</v>
      </c>
      <c r="P9" s="15">
        <f t="shared" ref="P9:P14" si="8">AVERAGE(L9:O9)</f>
        <v>3.5</v>
      </c>
      <c r="Q9" s="15">
        <v>4.0</v>
      </c>
      <c r="R9" s="15">
        <v>4.0</v>
      </c>
      <c r="S9" s="15">
        <v>4.0</v>
      </c>
      <c r="T9" s="15">
        <v>3.0</v>
      </c>
      <c r="U9" s="15">
        <f t="shared" ref="U9:U14" si="9">AVERAGE(Q9:T9)</f>
        <v>3.75</v>
      </c>
      <c r="V9" s="15">
        <v>4.0</v>
      </c>
      <c r="W9" s="14"/>
      <c r="X9" s="15">
        <v>4.0</v>
      </c>
      <c r="Y9" s="15">
        <v>2.0</v>
      </c>
      <c r="Z9" s="15">
        <v>4.0</v>
      </c>
      <c r="AA9" s="15">
        <v>4.0</v>
      </c>
      <c r="AB9" s="15">
        <v>2.0</v>
      </c>
      <c r="AC9" s="15">
        <v>4.0</v>
      </c>
      <c r="AD9" s="15">
        <v>2.0</v>
      </c>
      <c r="AE9" s="15">
        <v>2.0</v>
      </c>
      <c r="AF9" s="15">
        <v>2.0</v>
      </c>
      <c r="AG9" s="14">
        <f t="shared" ref="AG9:AG14" si="10">AVERAGE(X9:AF9)</f>
        <v>2.888888889</v>
      </c>
      <c r="AH9" s="15">
        <v>2.0</v>
      </c>
    </row>
    <row r="10">
      <c r="A10" s="14" t="s">
        <v>118</v>
      </c>
      <c r="B10" s="15">
        <v>4.0</v>
      </c>
      <c r="C10" s="15">
        <v>4.0</v>
      </c>
      <c r="D10" s="15">
        <v>2.0</v>
      </c>
      <c r="E10" s="15">
        <v>4.0</v>
      </c>
      <c r="F10" s="15">
        <f t="shared" si="6"/>
        <v>3.5</v>
      </c>
      <c r="G10" s="15">
        <v>2.0</v>
      </c>
      <c r="H10" s="15">
        <v>2.0</v>
      </c>
      <c r="I10" s="15">
        <v>2.0</v>
      </c>
      <c r="J10" s="15">
        <v>2.0</v>
      </c>
      <c r="K10" s="15">
        <f t="shared" si="7"/>
        <v>2</v>
      </c>
      <c r="L10" s="15">
        <v>4.0</v>
      </c>
      <c r="M10" s="15">
        <v>4.0</v>
      </c>
      <c r="N10" s="15">
        <v>4.0</v>
      </c>
      <c r="O10" s="15">
        <v>4.0</v>
      </c>
      <c r="P10" s="15">
        <f t="shared" si="8"/>
        <v>4</v>
      </c>
      <c r="Q10" s="15">
        <v>2.0</v>
      </c>
      <c r="R10" s="15">
        <v>4.0</v>
      </c>
      <c r="S10" s="15">
        <v>4.0</v>
      </c>
      <c r="T10" s="15">
        <v>2.0</v>
      </c>
      <c r="U10" s="15">
        <f t="shared" si="9"/>
        <v>3</v>
      </c>
      <c r="V10" s="15">
        <v>4.0</v>
      </c>
      <c r="W10" s="14"/>
      <c r="X10" s="15">
        <v>4.0</v>
      </c>
      <c r="Y10" s="15">
        <v>4.0</v>
      </c>
      <c r="Z10" s="15">
        <v>4.0</v>
      </c>
      <c r="AA10" s="15">
        <v>4.0</v>
      </c>
      <c r="AB10" s="15">
        <v>2.0</v>
      </c>
      <c r="AC10" s="15">
        <v>5.0</v>
      </c>
      <c r="AD10" s="15">
        <v>4.0</v>
      </c>
      <c r="AE10" s="15">
        <v>4.0</v>
      </c>
      <c r="AF10" s="15">
        <v>4.0</v>
      </c>
      <c r="AG10" s="14">
        <f t="shared" si="10"/>
        <v>3.888888889</v>
      </c>
      <c r="AH10" s="15">
        <v>4.0</v>
      </c>
    </row>
    <row r="11">
      <c r="A11" s="14" t="s">
        <v>119</v>
      </c>
      <c r="B11" s="15">
        <v>2.0</v>
      </c>
      <c r="C11" s="15">
        <v>2.0</v>
      </c>
      <c r="D11" s="15">
        <v>2.0</v>
      </c>
      <c r="E11" s="15">
        <v>4.0</v>
      </c>
      <c r="F11" s="15">
        <f t="shared" si="6"/>
        <v>2.5</v>
      </c>
      <c r="G11" s="15">
        <v>2.0</v>
      </c>
      <c r="H11" s="15">
        <v>2.0</v>
      </c>
      <c r="I11" s="15">
        <v>2.0</v>
      </c>
      <c r="J11" s="15">
        <v>2.0</v>
      </c>
      <c r="K11" s="15">
        <f t="shared" si="7"/>
        <v>2</v>
      </c>
      <c r="L11" s="15">
        <v>4.0</v>
      </c>
      <c r="M11" s="15">
        <v>4.0</v>
      </c>
      <c r="N11" s="15">
        <v>4.0</v>
      </c>
      <c r="O11" s="15">
        <v>2.0</v>
      </c>
      <c r="P11" s="15">
        <f t="shared" si="8"/>
        <v>3.5</v>
      </c>
      <c r="Q11" s="15">
        <v>2.0</v>
      </c>
      <c r="R11" s="15">
        <v>4.0</v>
      </c>
      <c r="S11" s="15">
        <v>2.0</v>
      </c>
      <c r="T11" s="15">
        <v>4.0</v>
      </c>
      <c r="U11" s="15">
        <f t="shared" si="9"/>
        <v>3</v>
      </c>
      <c r="V11" s="15">
        <v>3.0</v>
      </c>
      <c r="W11" s="14"/>
      <c r="X11" s="15">
        <v>2.0</v>
      </c>
      <c r="Y11" s="15">
        <v>4.0</v>
      </c>
      <c r="Z11" s="15">
        <v>4.0</v>
      </c>
      <c r="AA11" s="15">
        <v>2.0</v>
      </c>
      <c r="AB11" s="15">
        <v>2.0</v>
      </c>
      <c r="AC11" s="15">
        <v>2.0</v>
      </c>
      <c r="AD11" s="15">
        <v>2.0</v>
      </c>
      <c r="AE11" s="15">
        <v>2.0</v>
      </c>
      <c r="AF11" s="15">
        <v>4.0</v>
      </c>
      <c r="AG11" s="14">
        <f t="shared" si="10"/>
        <v>2.666666667</v>
      </c>
      <c r="AH11" s="15">
        <v>4.0</v>
      </c>
    </row>
    <row r="12">
      <c r="A12" s="14" t="s">
        <v>120</v>
      </c>
      <c r="B12" s="15">
        <v>4.0</v>
      </c>
      <c r="C12" s="15">
        <v>2.0</v>
      </c>
      <c r="D12" s="15">
        <v>2.0</v>
      </c>
      <c r="E12" s="15">
        <v>2.0</v>
      </c>
      <c r="F12" s="15">
        <f t="shared" si="6"/>
        <v>2.5</v>
      </c>
      <c r="G12" s="15">
        <v>2.0</v>
      </c>
      <c r="H12" s="15">
        <v>2.0</v>
      </c>
      <c r="I12" s="15">
        <v>2.0</v>
      </c>
      <c r="J12" s="15">
        <v>4.0</v>
      </c>
      <c r="K12" s="15">
        <f t="shared" si="7"/>
        <v>2.5</v>
      </c>
      <c r="L12" s="15">
        <v>4.0</v>
      </c>
      <c r="M12" s="15">
        <v>4.0</v>
      </c>
      <c r="N12" s="15">
        <v>4.0</v>
      </c>
      <c r="O12" s="15">
        <v>4.0</v>
      </c>
      <c r="P12" s="15">
        <f t="shared" si="8"/>
        <v>4</v>
      </c>
      <c r="Q12" s="15">
        <v>4.0</v>
      </c>
      <c r="R12" s="15">
        <v>4.0</v>
      </c>
      <c r="S12" s="15">
        <v>2.0</v>
      </c>
      <c r="T12" s="15">
        <v>4.0</v>
      </c>
      <c r="U12" s="15">
        <f t="shared" si="9"/>
        <v>3.5</v>
      </c>
      <c r="V12" s="15">
        <v>4.0</v>
      </c>
      <c r="W12" s="14"/>
      <c r="X12" s="15">
        <v>2.0</v>
      </c>
      <c r="Y12" s="15">
        <v>2.0</v>
      </c>
      <c r="Z12" s="15">
        <v>5.0</v>
      </c>
      <c r="AA12" s="15">
        <v>2.0</v>
      </c>
      <c r="AB12" s="15">
        <v>4.0</v>
      </c>
      <c r="AC12" s="15">
        <v>4.0</v>
      </c>
      <c r="AD12" s="15">
        <v>4.0</v>
      </c>
      <c r="AE12" s="15">
        <v>4.0</v>
      </c>
      <c r="AF12" s="15">
        <v>4.0</v>
      </c>
      <c r="AG12" s="14">
        <f t="shared" si="10"/>
        <v>3.444444444</v>
      </c>
      <c r="AH12" s="15">
        <v>3.0</v>
      </c>
    </row>
    <row r="13">
      <c r="A13" s="14" t="s">
        <v>121</v>
      </c>
      <c r="B13" s="15">
        <v>4.0</v>
      </c>
      <c r="C13" s="15">
        <v>2.0</v>
      </c>
      <c r="D13" s="15">
        <v>2.0</v>
      </c>
      <c r="E13" s="15">
        <v>2.0</v>
      </c>
      <c r="F13" s="15">
        <f t="shared" si="6"/>
        <v>2.5</v>
      </c>
      <c r="G13" s="15">
        <v>4.0</v>
      </c>
      <c r="H13" s="15">
        <v>2.0</v>
      </c>
      <c r="I13" s="15">
        <v>2.0</v>
      </c>
      <c r="J13" s="15">
        <v>4.0</v>
      </c>
      <c r="K13" s="15">
        <f t="shared" si="7"/>
        <v>3</v>
      </c>
      <c r="L13" s="15">
        <v>4.0</v>
      </c>
      <c r="M13" s="15">
        <v>4.0</v>
      </c>
      <c r="N13" s="15">
        <v>2.0</v>
      </c>
      <c r="O13" s="15">
        <v>4.0</v>
      </c>
      <c r="P13" s="15">
        <f t="shared" si="8"/>
        <v>3.5</v>
      </c>
      <c r="Q13" s="15">
        <v>4.0</v>
      </c>
      <c r="R13" s="15">
        <v>4.0</v>
      </c>
      <c r="S13" s="15">
        <v>2.0</v>
      </c>
      <c r="T13" s="15">
        <v>4.0</v>
      </c>
      <c r="U13" s="15">
        <f t="shared" si="9"/>
        <v>3.5</v>
      </c>
      <c r="V13" s="15">
        <v>4.0</v>
      </c>
      <c r="W13" s="14"/>
      <c r="X13" s="15">
        <v>2.0</v>
      </c>
      <c r="Y13" s="15">
        <v>3.0</v>
      </c>
      <c r="Z13" s="15">
        <v>4.0</v>
      </c>
      <c r="AA13" s="15">
        <v>2.0</v>
      </c>
      <c r="AB13" s="15">
        <v>2.0</v>
      </c>
      <c r="AC13" s="15">
        <v>4.0</v>
      </c>
      <c r="AD13" s="15">
        <v>2.0</v>
      </c>
      <c r="AE13" s="15">
        <v>2.0</v>
      </c>
      <c r="AF13" s="15">
        <v>4.0</v>
      </c>
      <c r="AG13" s="14">
        <f t="shared" si="10"/>
        <v>2.777777778</v>
      </c>
      <c r="AH13" s="15">
        <v>2.0</v>
      </c>
    </row>
    <row r="14">
      <c r="A14" s="14" t="s">
        <v>122</v>
      </c>
      <c r="B14" s="15">
        <v>4.0</v>
      </c>
      <c r="C14" s="15">
        <v>2.0</v>
      </c>
      <c r="D14" s="15">
        <v>2.0</v>
      </c>
      <c r="E14" s="15">
        <v>2.0</v>
      </c>
      <c r="F14" s="15">
        <f t="shared" si="6"/>
        <v>2.5</v>
      </c>
      <c r="G14" s="15">
        <v>2.0</v>
      </c>
      <c r="H14" s="15">
        <v>2.0</v>
      </c>
      <c r="I14" s="15">
        <v>2.0</v>
      </c>
      <c r="J14" s="15">
        <v>4.0</v>
      </c>
      <c r="K14" s="15">
        <f t="shared" si="7"/>
        <v>2.5</v>
      </c>
      <c r="L14" s="15">
        <v>4.0</v>
      </c>
      <c r="M14" s="15">
        <v>4.0</v>
      </c>
      <c r="N14" s="15">
        <v>2.0</v>
      </c>
      <c r="O14" s="15">
        <v>2.0</v>
      </c>
      <c r="P14" s="15">
        <f t="shared" si="8"/>
        <v>3</v>
      </c>
      <c r="Q14" s="15">
        <v>3.0</v>
      </c>
      <c r="R14" s="15">
        <v>4.0</v>
      </c>
      <c r="S14" s="15">
        <v>4.0</v>
      </c>
      <c r="T14" s="15">
        <v>4.0</v>
      </c>
      <c r="U14" s="15">
        <f t="shared" si="9"/>
        <v>3.75</v>
      </c>
      <c r="V14" s="15">
        <v>4.0</v>
      </c>
      <c r="W14" s="14"/>
      <c r="X14" s="15">
        <v>4.0</v>
      </c>
      <c r="Y14" s="15">
        <v>2.0</v>
      </c>
      <c r="Z14" s="15">
        <v>4.0</v>
      </c>
      <c r="AA14" s="15">
        <v>4.0</v>
      </c>
      <c r="AB14" s="15">
        <v>4.0</v>
      </c>
      <c r="AC14" s="15">
        <v>4.0</v>
      </c>
      <c r="AD14" s="15">
        <v>4.0</v>
      </c>
      <c r="AE14" s="15">
        <v>4.0</v>
      </c>
      <c r="AF14" s="15">
        <v>4.0</v>
      </c>
      <c r="AG14" s="14">
        <f t="shared" si="10"/>
        <v>3.777777778</v>
      </c>
      <c r="AH14" s="15">
        <v>4.0</v>
      </c>
    </row>
    <row r="15">
      <c r="A15" s="14"/>
      <c r="B15" s="14"/>
      <c r="C15" s="14"/>
      <c r="D15" s="14"/>
      <c r="E15" s="14"/>
      <c r="F15" s="15">
        <f>AVERAGE(F9:F14)</f>
        <v>2.666666667</v>
      </c>
      <c r="G15" s="14"/>
      <c r="H15" s="14"/>
      <c r="I15" s="14"/>
      <c r="J15" s="14"/>
      <c r="K15" s="15">
        <f>AVERAGE(K9:K14)</f>
        <v>2.416666667</v>
      </c>
      <c r="L15" s="14"/>
      <c r="M15" s="14"/>
      <c r="N15" s="14"/>
      <c r="O15" s="14"/>
      <c r="P15" s="15">
        <f>AVERAGE(P9:P14)</f>
        <v>3.583333333</v>
      </c>
      <c r="Q15" s="14"/>
      <c r="R15" s="14"/>
      <c r="S15" s="14"/>
      <c r="T15" s="14"/>
      <c r="U15" s="15">
        <f>AVERAGE(U9:U14)</f>
        <v>3.416666667</v>
      </c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>
        <f>AVERAGE(AG9:AG14)</f>
        <v>3.240740741</v>
      </c>
      <c r="AH15" s="14"/>
    </row>
    <row r="16">
      <c r="A16" s="23" t="s">
        <v>67</v>
      </c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</row>
    <row r="17">
      <c r="A17" s="14" t="s">
        <v>123</v>
      </c>
      <c r="B17" s="15">
        <v>4.0</v>
      </c>
      <c r="C17" s="15">
        <v>2.0</v>
      </c>
      <c r="D17" s="15">
        <v>4.0</v>
      </c>
      <c r="E17" s="15">
        <v>2.0</v>
      </c>
      <c r="F17" s="15">
        <f t="shared" ref="F17:F18" si="11">AVERAGE(B17:E17)</f>
        <v>3</v>
      </c>
      <c r="G17" s="15">
        <v>5.0</v>
      </c>
      <c r="H17" s="15">
        <v>2.0</v>
      </c>
      <c r="I17" s="15">
        <v>5.0</v>
      </c>
      <c r="J17" s="15">
        <v>2.0</v>
      </c>
      <c r="K17" s="15">
        <f t="shared" ref="K17:K18" si="12">AVERAGE(G17:J17)</f>
        <v>3.5</v>
      </c>
      <c r="L17" s="15">
        <v>4.0</v>
      </c>
      <c r="M17" s="15">
        <v>4.0</v>
      </c>
      <c r="N17" s="15">
        <v>4.0</v>
      </c>
      <c r="O17" s="15">
        <v>2.0</v>
      </c>
      <c r="P17" s="15">
        <f t="shared" ref="P17:P18" si="13">AVERAGE(L17:O17)</f>
        <v>3.5</v>
      </c>
      <c r="Q17" s="15">
        <v>2.0</v>
      </c>
      <c r="R17" s="15">
        <v>4.0</v>
      </c>
      <c r="S17" s="15">
        <v>4.0</v>
      </c>
      <c r="T17" s="15">
        <v>4.0</v>
      </c>
      <c r="U17" s="15">
        <f t="shared" ref="U17:U18" si="14">AVERAGE(Q17:T17)</f>
        <v>3.5</v>
      </c>
      <c r="V17" s="15">
        <v>4.0</v>
      </c>
      <c r="W17" s="14"/>
      <c r="X17" s="15">
        <v>5.0</v>
      </c>
      <c r="Y17" s="15">
        <v>5.0</v>
      </c>
      <c r="Z17" s="15">
        <v>5.0</v>
      </c>
      <c r="AA17" s="15">
        <v>5.0</v>
      </c>
      <c r="AB17" s="15">
        <v>3.0</v>
      </c>
      <c r="AC17" s="15">
        <v>4.0</v>
      </c>
      <c r="AD17" s="15">
        <v>4.0</v>
      </c>
      <c r="AE17" s="15">
        <v>4.0</v>
      </c>
      <c r="AF17" s="15">
        <v>5.0</v>
      </c>
      <c r="AG17" s="14">
        <f t="shared" ref="AG17:AG18" si="15">AVERAGE(X17:AF17)</f>
        <v>4.444444444</v>
      </c>
      <c r="AH17" s="15">
        <v>2.0</v>
      </c>
    </row>
    <row r="18">
      <c r="A18" s="14" t="s">
        <v>124</v>
      </c>
      <c r="B18" s="15">
        <v>2.0</v>
      </c>
      <c r="C18" s="15">
        <v>2.0</v>
      </c>
      <c r="D18" s="15">
        <v>3.0</v>
      </c>
      <c r="E18" s="15">
        <v>2.0</v>
      </c>
      <c r="F18" s="15">
        <f t="shared" si="11"/>
        <v>2.25</v>
      </c>
      <c r="G18" s="15">
        <v>2.0</v>
      </c>
      <c r="H18" s="15">
        <v>4.0</v>
      </c>
      <c r="I18" s="15">
        <v>2.0</v>
      </c>
      <c r="J18" s="15">
        <v>2.0</v>
      </c>
      <c r="K18" s="15">
        <f t="shared" si="12"/>
        <v>2.5</v>
      </c>
      <c r="L18" s="15">
        <v>4.0</v>
      </c>
      <c r="M18" s="15">
        <v>4.0</v>
      </c>
      <c r="N18" s="15">
        <v>2.0</v>
      </c>
      <c r="O18" s="15">
        <v>4.0</v>
      </c>
      <c r="P18" s="15">
        <f t="shared" si="13"/>
        <v>3.5</v>
      </c>
      <c r="Q18" s="15">
        <v>2.0</v>
      </c>
      <c r="R18" s="15">
        <v>4.0</v>
      </c>
      <c r="S18" s="15">
        <v>2.0</v>
      </c>
      <c r="T18" s="15">
        <v>4.0</v>
      </c>
      <c r="U18" s="15">
        <f t="shared" si="14"/>
        <v>3</v>
      </c>
      <c r="V18" s="15">
        <v>4.0</v>
      </c>
      <c r="W18" s="14"/>
      <c r="X18" s="15">
        <v>2.0</v>
      </c>
      <c r="Y18" s="15">
        <v>2.0</v>
      </c>
      <c r="Z18" s="15">
        <v>4.0</v>
      </c>
      <c r="AA18" s="15">
        <v>4.0</v>
      </c>
      <c r="AB18" s="15">
        <v>4.0</v>
      </c>
      <c r="AC18" s="15">
        <v>4.0</v>
      </c>
      <c r="AD18" s="15">
        <v>4.0</v>
      </c>
      <c r="AE18" s="15">
        <v>4.0</v>
      </c>
      <c r="AF18" s="15">
        <v>4.0</v>
      </c>
      <c r="AG18" s="14">
        <f t="shared" si="15"/>
        <v>3.555555556</v>
      </c>
      <c r="AH18" s="15">
        <v>4.0</v>
      </c>
    </row>
    <row r="19">
      <c r="A19" s="14"/>
      <c r="B19" s="14"/>
      <c r="C19" s="14"/>
      <c r="D19" s="14"/>
      <c r="E19" s="14"/>
      <c r="F19" s="15">
        <f>AVERAGE(F17:F18)</f>
        <v>2.625</v>
      </c>
      <c r="G19" s="14"/>
      <c r="H19" s="14"/>
      <c r="I19" s="14"/>
      <c r="J19" s="14"/>
      <c r="K19" s="15">
        <f>AVERAGE(K17:K18)</f>
        <v>3</v>
      </c>
      <c r="L19" s="14"/>
      <c r="M19" s="14"/>
      <c r="N19" s="14"/>
      <c r="O19" s="14"/>
      <c r="P19" s="15">
        <f>AVERAGE(P17:P18)</f>
        <v>3.5</v>
      </c>
      <c r="Q19" s="14"/>
      <c r="R19" s="14"/>
      <c r="S19" s="14"/>
      <c r="T19" s="14"/>
      <c r="U19" s="15">
        <f>AVERAGE(U17:U18)</f>
        <v>3.25</v>
      </c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>
        <f>AVERAGE(AG17:AG18)</f>
        <v>4</v>
      </c>
      <c r="AH19" s="14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24" t="s">
        <v>2</v>
      </c>
      <c r="B1" s="9" t="s">
        <v>125</v>
      </c>
    </row>
    <row r="2">
      <c r="A2" s="24" t="s">
        <v>3</v>
      </c>
      <c r="B2" s="9" t="s">
        <v>126</v>
      </c>
    </row>
    <row r="3">
      <c r="A3" s="24" t="s">
        <v>4</v>
      </c>
      <c r="B3" s="9" t="s">
        <v>127</v>
      </c>
    </row>
    <row r="4">
      <c r="A4" s="24" t="s">
        <v>5</v>
      </c>
      <c r="B4" s="9" t="s">
        <v>128</v>
      </c>
    </row>
    <row r="5">
      <c r="A5" s="24" t="s">
        <v>7</v>
      </c>
      <c r="B5" s="9" t="s">
        <v>129</v>
      </c>
    </row>
    <row r="6">
      <c r="A6" s="24" t="s">
        <v>8</v>
      </c>
      <c r="B6" s="9" t="s">
        <v>130</v>
      </c>
    </row>
    <row r="7">
      <c r="A7" s="24" t="s">
        <v>9</v>
      </c>
      <c r="B7" s="9" t="s">
        <v>131</v>
      </c>
    </row>
    <row r="8">
      <c r="A8" s="24" t="s">
        <v>10</v>
      </c>
      <c r="B8" s="9" t="s">
        <v>132</v>
      </c>
    </row>
    <row r="9">
      <c r="A9" s="24" t="s">
        <v>12</v>
      </c>
      <c r="B9" s="9" t="s">
        <v>133</v>
      </c>
    </row>
    <row r="10">
      <c r="A10" s="24" t="s">
        <v>13</v>
      </c>
      <c r="B10" s="9" t="s">
        <v>134</v>
      </c>
    </row>
    <row r="11">
      <c r="A11" s="24" t="s">
        <v>14</v>
      </c>
      <c r="B11" s="9" t="s">
        <v>135</v>
      </c>
    </row>
    <row r="12">
      <c r="A12" s="24" t="s">
        <v>15</v>
      </c>
      <c r="B12" s="9" t="s">
        <v>136</v>
      </c>
    </row>
    <row r="13">
      <c r="A13" s="24" t="s">
        <v>17</v>
      </c>
      <c r="B13" s="9" t="s">
        <v>137</v>
      </c>
    </row>
    <row r="14">
      <c r="A14" s="24" t="s">
        <v>18</v>
      </c>
      <c r="B14" s="9" t="s">
        <v>138</v>
      </c>
    </row>
    <row r="15">
      <c r="A15" s="24" t="s">
        <v>19</v>
      </c>
      <c r="B15" s="9" t="s">
        <v>139</v>
      </c>
    </row>
    <row r="16">
      <c r="A16" s="24" t="s">
        <v>20</v>
      </c>
      <c r="B16" s="9" t="s">
        <v>140</v>
      </c>
    </row>
    <row r="17">
      <c r="A17" s="24" t="s">
        <v>22</v>
      </c>
      <c r="B17" s="9" t="s">
        <v>141</v>
      </c>
    </row>
    <row r="18">
      <c r="A18" s="24" t="s">
        <v>23</v>
      </c>
      <c r="B18" s="9" t="s">
        <v>142</v>
      </c>
    </row>
    <row r="19">
      <c r="A19" s="24" t="s">
        <v>24</v>
      </c>
      <c r="B19" s="9" t="s">
        <v>143</v>
      </c>
    </row>
    <row r="20">
      <c r="A20" s="24" t="s">
        <v>25</v>
      </c>
      <c r="B20" s="9" t="s">
        <v>144</v>
      </c>
    </row>
    <row r="21">
      <c r="A21" s="24" t="s">
        <v>26</v>
      </c>
      <c r="B21" s="9" t="s">
        <v>145</v>
      </c>
    </row>
    <row r="22">
      <c r="A22" s="24" t="s">
        <v>27</v>
      </c>
      <c r="B22" s="9" t="s">
        <v>146</v>
      </c>
    </row>
    <row r="23">
      <c r="A23" s="24" t="s">
        <v>28</v>
      </c>
      <c r="B23" s="9" t="s">
        <v>147</v>
      </c>
    </row>
    <row r="24">
      <c r="A24" s="24" t="s">
        <v>29</v>
      </c>
      <c r="B24" s="9" t="s">
        <v>148</v>
      </c>
    </row>
    <row r="25">
      <c r="A25" s="24" t="s">
        <v>30</v>
      </c>
      <c r="B25" s="9" t="s">
        <v>149</v>
      </c>
    </row>
    <row r="26">
      <c r="A26" s="24" t="s">
        <v>31</v>
      </c>
      <c r="B26" s="9" t="s">
        <v>150</v>
      </c>
    </row>
    <row r="27">
      <c r="A27" s="24" t="s">
        <v>33</v>
      </c>
      <c r="B27" s="9" t="s">
        <v>151</v>
      </c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2025-05-30T07:09:47Z</dcterms:created>
</cp:coreProperties>
</file>