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Documents/Subject Work/Algorithms and Analysis/Assignment 1/"/>
    </mc:Choice>
  </mc:AlternateContent>
  <xr:revisionPtr revIDLastSave="0" documentId="8_{18131B17-6073-F64F-B2EB-F507BE5A362A}" xr6:coauthVersionLast="44" xr6:coauthVersionMax="44" xr10:uidLastSave="{00000000-0000-0000-0000-000000000000}"/>
  <bookViews>
    <workbookView xWindow="0" yWindow="460" windowWidth="25600" windowHeight="14480" xr2:uid="{012637AD-EDE9-DF47-8892-44AFBCE190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8" i="1" l="1"/>
  <c r="L18" i="1"/>
  <c r="M18" i="1"/>
  <c r="N18" i="1"/>
  <c r="O18" i="1"/>
  <c r="P18" i="1"/>
  <c r="Q18" i="1"/>
  <c r="E18" i="1"/>
  <c r="F18" i="1"/>
  <c r="G18" i="1"/>
  <c r="H18" i="1"/>
  <c r="D18" i="1"/>
  <c r="E43" i="1"/>
  <c r="F43" i="1"/>
  <c r="G43" i="1"/>
  <c r="H43" i="1"/>
  <c r="I43" i="1"/>
  <c r="L43" i="1"/>
  <c r="M43" i="1"/>
  <c r="N43" i="1"/>
  <c r="O43" i="1"/>
  <c r="P43" i="1"/>
  <c r="Q43" i="1"/>
  <c r="T43" i="1"/>
  <c r="U43" i="1"/>
  <c r="V43" i="1"/>
  <c r="W43" i="1"/>
  <c r="X43" i="1"/>
  <c r="Y43" i="1"/>
  <c r="D43" i="1"/>
  <c r="Q31" i="1"/>
  <c r="I31" i="1"/>
  <c r="L31" i="1"/>
  <c r="M31" i="1"/>
  <c r="N31" i="1"/>
  <c r="O31" i="1"/>
  <c r="P31" i="1"/>
  <c r="T31" i="1"/>
  <c r="U31" i="1"/>
  <c r="V31" i="1"/>
  <c r="W31" i="1"/>
  <c r="X31" i="1"/>
  <c r="Y31" i="1"/>
  <c r="G31" i="1"/>
  <c r="H31" i="1"/>
  <c r="F31" i="1"/>
  <c r="E31" i="1"/>
  <c r="D31" i="1"/>
  <c r="S40" i="1"/>
  <c r="S41" i="1" s="1"/>
  <c r="S42" i="1" s="1"/>
  <c r="K40" i="1"/>
  <c r="K41" i="1" s="1"/>
  <c r="K42" i="1" s="1"/>
  <c r="S39" i="1"/>
  <c r="K39" i="1"/>
  <c r="C39" i="1"/>
  <c r="C40" i="1" s="1"/>
  <c r="C41" i="1" s="1"/>
  <c r="C42" i="1" s="1"/>
  <c r="S27" i="1"/>
  <c r="S28" i="1" s="1"/>
  <c r="S29" i="1" s="1"/>
  <c r="S30" i="1" s="1"/>
  <c r="K27" i="1"/>
  <c r="K28" i="1" s="1"/>
  <c r="K29" i="1" s="1"/>
  <c r="K30" i="1" s="1"/>
  <c r="C27" i="1"/>
  <c r="C28" i="1" s="1"/>
  <c r="C29" i="1" s="1"/>
  <c r="C30" i="1" s="1"/>
  <c r="K9" i="1"/>
  <c r="K10" i="1" s="1"/>
  <c r="K11" i="1" s="1"/>
  <c r="K12" i="1" s="1"/>
  <c r="K13" i="1" s="1"/>
  <c r="K14" i="1" s="1"/>
  <c r="K15" i="1" s="1"/>
  <c r="K16" i="1" s="1"/>
  <c r="K17" i="1" s="1"/>
  <c r="C9" i="1"/>
  <c r="C10" i="1" s="1"/>
  <c r="C11" i="1" s="1"/>
  <c r="C12" i="1" s="1"/>
  <c r="C13" i="1" s="1"/>
  <c r="C14" i="1" s="1"/>
  <c r="C15" i="1" s="1"/>
  <c r="C16" i="1" s="1"/>
  <c r="C17" i="1" s="1"/>
</calcChain>
</file>

<file path=xl/sharedStrings.xml><?xml version="1.0" encoding="utf-8"?>
<sst xmlns="http://schemas.openxmlformats.org/spreadsheetml/2006/main" count="36" uniqueCount="10">
  <si>
    <t>SCENARIO 1</t>
  </si>
  <si>
    <t>Nodes</t>
  </si>
  <si>
    <t>AVG</t>
  </si>
  <si>
    <t>SEQ</t>
  </si>
  <si>
    <t>LINK</t>
  </si>
  <si>
    <t>BSP(4000)</t>
  </si>
  <si>
    <t>SCENARIO 3</t>
  </si>
  <si>
    <t>PREORDER</t>
  </si>
  <si>
    <t>INORDER</t>
  </si>
  <si>
    <t>POSTORDER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</si>
</sst>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SCENARIO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Sheet1!$D$7:$H$7</c:f>
              <c:strCach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BSP(4000)</c:v>
                </c:pt>
                <c:pt idx="4">
                  <c:v>10000</c:v>
                </c:pt>
              </c:strCache>
            </c:strRef>
          </c:cat>
          <c:val>
            <c:numRef>
              <c:f>Sheet1!$D$18:$H$18</c:f>
              <c:numCache>
                <c:formatCode>General</c:formatCode>
                <c:ptCount val="5"/>
                <c:pt idx="0">
                  <c:v>1.3717627000000001E-2</c:v>
                </c:pt>
                <c:pt idx="1">
                  <c:v>1.3124213900000001E-2</c:v>
                </c:pt>
                <c:pt idx="2">
                  <c:v>2.4744205700000001E-2</c:v>
                </c:pt>
                <c:pt idx="3">
                  <c:v>7.4633381500000012E-2</c:v>
                </c:pt>
                <c:pt idx="4">
                  <c:v>0.1707480032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FF-2D42-9FBC-325084B1FE51}"/>
            </c:ext>
          </c:extLst>
        </c:ser>
        <c:ser>
          <c:idx val="1"/>
          <c:order val="1"/>
          <c:tx>
            <c:v>Linked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Sheet1!$D$7:$H$7</c:f>
              <c:strCach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BSP(4000)</c:v>
                </c:pt>
                <c:pt idx="4">
                  <c:v>10000</c:v>
                </c:pt>
              </c:strCache>
            </c:strRef>
          </c:cat>
          <c:val>
            <c:numRef>
              <c:f>Sheet1!$L$18:$P$18</c:f>
              <c:numCache>
                <c:formatCode>General</c:formatCode>
                <c:ptCount val="5"/>
                <c:pt idx="0">
                  <c:v>4.3923239999999993E-4</c:v>
                </c:pt>
                <c:pt idx="1">
                  <c:v>1.9945262E-3</c:v>
                </c:pt>
                <c:pt idx="2">
                  <c:v>1.93912714E-2</c:v>
                </c:pt>
                <c:pt idx="3">
                  <c:v>0.12448506490000003</c:v>
                </c:pt>
                <c:pt idx="4">
                  <c:v>0.70025135760000001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FF-2D42-9FBC-325084B1F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582463"/>
        <c:axId val="1864228303"/>
      </c:lineChart>
      <c:catAx>
        <c:axId val="186358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228303"/>
        <c:crosses val="autoZero"/>
        <c:auto val="1"/>
        <c:lblAlgn val="ctr"/>
        <c:lblOffset val="100"/>
        <c:noMultiLvlLbl val="0"/>
      </c:catAx>
      <c:valAx>
        <c:axId val="186422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58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330820462857966"/>
          <c:y val="0.88654177559828595"/>
          <c:w val="0.27338359074284069"/>
          <c:h val="8.98825858948377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Sheet1!$D$37:$H$37</c:f>
              <c:strCach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BSP(4000)</c:v>
                </c:pt>
                <c:pt idx="4">
                  <c:v>10000</c:v>
                </c:pt>
              </c:strCache>
            </c:strRef>
          </c:cat>
          <c:val>
            <c:numRef>
              <c:f>Sheet1!$D$31:$H$31</c:f>
              <c:numCache>
                <c:formatCode>General</c:formatCode>
                <c:ptCount val="5"/>
                <c:pt idx="0">
                  <c:v>3.3723689200000004E-2</c:v>
                </c:pt>
                <c:pt idx="1">
                  <c:v>3.4926124400000001E-2</c:v>
                </c:pt>
                <c:pt idx="2">
                  <c:v>5.63973984E-2</c:v>
                </c:pt>
                <c:pt idx="3">
                  <c:v>0.23334573020000002</c:v>
                </c:pt>
                <c:pt idx="4">
                  <c:v>0.8821864465999999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2-854E-91B8-61DFB2CC7683}"/>
            </c:ext>
          </c:extLst>
        </c:ser>
        <c:ser>
          <c:idx val="1"/>
          <c:order val="1"/>
          <c:tx>
            <c:v>Linked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Sheet1!$D$37:$H$37</c:f>
              <c:strCach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BSP(4000)</c:v>
                </c:pt>
                <c:pt idx="4">
                  <c:v>10000</c:v>
                </c:pt>
              </c:strCache>
            </c:strRef>
          </c:cat>
          <c:val>
            <c:numRef>
              <c:f>Sheet1!$D$43:$H$43</c:f>
              <c:numCache>
                <c:formatCode>General</c:formatCode>
                <c:ptCount val="5"/>
                <c:pt idx="0">
                  <c:v>6.9863139999999993E-4</c:v>
                </c:pt>
                <c:pt idx="1">
                  <c:v>2.08296E-3</c:v>
                </c:pt>
                <c:pt idx="2">
                  <c:v>3.3093034600000001E-2</c:v>
                </c:pt>
                <c:pt idx="3">
                  <c:v>0.39355788739999997</c:v>
                </c:pt>
                <c:pt idx="4">
                  <c:v>2.2771700739999998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E2-854E-91B8-61DFB2CC7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513327"/>
        <c:axId val="1865514959"/>
      </c:lineChart>
      <c:catAx>
        <c:axId val="186551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514959"/>
        <c:crosses val="autoZero"/>
        <c:auto val="1"/>
        <c:lblAlgn val="ctr"/>
        <c:lblOffset val="100"/>
        <c:noMultiLvlLbl val="0"/>
      </c:catAx>
      <c:valAx>
        <c:axId val="186551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51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Sheet1!$L$37:$P$37</c:f>
              <c:strCach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BSP(4000)</c:v>
                </c:pt>
                <c:pt idx="4">
                  <c:v>10000</c:v>
                </c:pt>
              </c:strCache>
            </c:strRef>
          </c:cat>
          <c:val>
            <c:numRef>
              <c:f>Sheet1!$L$31:$P$31</c:f>
              <c:numCache>
                <c:formatCode>General</c:formatCode>
                <c:ptCount val="5"/>
                <c:pt idx="0">
                  <c:v>2.7018580000000004E-4</c:v>
                </c:pt>
                <c:pt idx="1">
                  <c:v>1.5818453999999998E-3</c:v>
                </c:pt>
                <c:pt idx="2">
                  <c:v>2.5858382599999997E-2</c:v>
                </c:pt>
                <c:pt idx="3">
                  <c:v>0.18490952859999998</c:v>
                </c:pt>
                <c:pt idx="4">
                  <c:v>1.1340298361999999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4-2447-AE4C-641D7053FE24}"/>
            </c:ext>
          </c:extLst>
        </c:ser>
        <c:ser>
          <c:idx val="1"/>
          <c:order val="1"/>
          <c:tx>
            <c:v>Linked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Sheet1!$L$37:$P$37</c:f>
              <c:strCach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BSP(4000)</c:v>
                </c:pt>
                <c:pt idx="4">
                  <c:v>10000</c:v>
                </c:pt>
              </c:strCache>
            </c:strRef>
          </c:cat>
          <c:val>
            <c:numRef>
              <c:f>Sheet1!$L$43:$P$43</c:f>
              <c:numCache>
                <c:formatCode>General</c:formatCode>
                <c:ptCount val="5"/>
                <c:pt idx="0">
                  <c:v>2.7955840000000004E-4</c:v>
                </c:pt>
                <c:pt idx="1">
                  <c:v>2.1672568000000001E-3</c:v>
                </c:pt>
                <c:pt idx="2">
                  <c:v>4.4976463600000002E-2</c:v>
                </c:pt>
                <c:pt idx="3">
                  <c:v>0.5554998579999999</c:v>
                </c:pt>
                <c:pt idx="4">
                  <c:v>3.6544056638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B4-2447-AE4C-641D7053F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210271"/>
        <c:axId val="1868211903"/>
      </c:lineChart>
      <c:catAx>
        <c:axId val="186821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211903"/>
        <c:crosses val="autoZero"/>
        <c:auto val="1"/>
        <c:lblAlgn val="ctr"/>
        <c:lblOffset val="100"/>
        <c:noMultiLvlLbl val="0"/>
      </c:catAx>
      <c:valAx>
        <c:axId val="186821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21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Sheet1!$T$37:$X$37</c:f>
              <c:strCach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BSP(4000)</c:v>
                </c:pt>
                <c:pt idx="4">
                  <c:v>10000</c:v>
                </c:pt>
              </c:strCache>
            </c:strRef>
          </c:cat>
          <c:val>
            <c:numRef>
              <c:f>Sheet1!$T$31:$X$31</c:f>
              <c:numCache>
                <c:formatCode>General</c:formatCode>
                <c:ptCount val="5"/>
                <c:pt idx="0">
                  <c:v>2.5021180000000002E-4</c:v>
                </c:pt>
                <c:pt idx="1">
                  <c:v>1.2496651999999999E-3</c:v>
                </c:pt>
                <c:pt idx="2">
                  <c:v>2.3129606599999998E-2</c:v>
                </c:pt>
                <c:pt idx="3">
                  <c:v>0.16432000760000001</c:v>
                </c:pt>
                <c:pt idx="4">
                  <c:v>1.1165322897999999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B2-9F4D-8D30-50AF1EA56952}"/>
            </c:ext>
          </c:extLst>
        </c:ser>
        <c:ser>
          <c:idx val="1"/>
          <c:order val="1"/>
          <c:tx>
            <c:v>Linked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Sheet1!$T$37:$X$37</c:f>
              <c:strCach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BSP(4000)</c:v>
                </c:pt>
                <c:pt idx="4">
                  <c:v>10000</c:v>
                </c:pt>
              </c:strCache>
            </c:strRef>
          </c:cat>
          <c:val>
            <c:numRef>
              <c:f>Sheet1!$T$43:$X$43</c:f>
              <c:numCache>
                <c:formatCode>General</c:formatCode>
                <c:ptCount val="5"/>
                <c:pt idx="0">
                  <c:v>2.2583419999999999E-4</c:v>
                </c:pt>
                <c:pt idx="1">
                  <c:v>1.4902582E-3</c:v>
                </c:pt>
                <c:pt idx="2">
                  <c:v>2.5700318E-2</c:v>
                </c:pt>
                <c:pt idx="3">
                  <c:v>0.3539513552000001</c:v>
                </c:pt>
                <c:pt idx="4">
                  <c:v>2.2515178616000004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B2-9F4D-8D30-50AF1EA56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890703"/>
        <c:axId val="1868179039"/>
      </c:lineChart>
      <c:catAx>
        <c:axId val="186789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79039"/>
        <c:crosses val="autoZero"/>
        <c:auto val="1"/>
        <c:lblAlgn val="ctr"/>
        <c:lblOffset val="100"/>
        <c:noMultiLvlLbl val="0"/>
      </c:catAx>
      <c:valAx>
        <c:axId val="186817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89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Sequential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Preorder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Sheet1!$T$25:$X$25</c:f>
              <c:strCach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BSP(4000)</c:v>
                </c:pt>
                <c:pt idx="4">
                  <c:v>10000</c:v>
                </c:pt>
              </c:strCache>
            </c:strRef>
          </c:cat>
          <c:val>
            <c:numRef>
              <c:f>Sheet1!$D$31:$H$31</c:f>
              <c:numCache>
                <c:formatCode>General</c:formatCode>
                <c:ptCount val="5"/>
                <c:pt idx="0">
                  <c:v>3.3723689200000004E-2</c:v>
                </c:pt>
                <c:pt idx="1">
                  <c:v>3.4926124400000001E-2</c:v>
                </c:pt>
                <c:pt idx="2">
                  <c:v>5.63973984E-2</c:v>
                </c:pt>
                <c:pt idx="3">
                  <c:v>0.23334573020000002</c:v>
                </c:pt>
                <c:pt idx="4">
                  <c:v>0.8821864465999999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F8-BB4C-85F3-ACFC2475BC91}"/>
            </c:ext>
          </c:extLst>
        </c:ser>
        <c:ser>
          <c:idx val="1"/>
          <c:order val="1"/>
          <c:tx>
            <c:v>Inorder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Sheet1!$T$25:$X$25</c:f>
              <c:strCach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BSP(4000)</c:v>
                </c:pt>
                <c:pt idx="4">
                  <c:v>10000</c:v>
                </c:pt>
              </c:strCache>
            </c:strRef>
          </c:cat>
          <c:val>
            <c:numRef>
              <c:f>Sheet1!$L$31:$P$31</c:f>
              <c:numCache>
                <c:formatCode>General</c:formatCode>
                <c:ptCount val="5"/>
                <c:pt idx="0">
                  <c:v>2.7018580000000004E-4</c:v>
                </c:pt>
                <c:pt idx="1">
                  <c:v>1.5818453999999998E-3</c:v>
                </c:pt>
                <c:pt idx="2">
                  <c:v>2.5858382599999997E-2</c:v>
                </c:pt>
                <c:pt idx="3">
                  <c:v>0.18490952859999998</c:v>
                </c:pt>
                <c:pt idx="4">
                  <c:v>1.1340298361999999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F8-BB4C-85F3-ACFC2475BC91}"/>
            </c:ext>
          </c:extLst>
        </c:ser>
        <c:ser>
          <c:idx val="2"/>
          <c:order val="2"/>
          <c:tx>
            <c:v>Postorder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Sheet1!$T$25:$X$25</c:f>
              <c:strCach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BSP(4000)</c:v>
                </c:pt>
                <c:pt idx="4">
                  <c:v>10000</c:v>
                </c:pt>
              </c:strCache>
            </c:strRef>
          </c:cat>
          <c:val>
            <c:numRef>
              <c:f>Sheet1!$T$31:$X$31</c:f>
              <c:numCache>
                <c:formatCode>General</c:formatCode>
                <c:ptCount val="5"/>
                <c:pt idx="0">
                  <c:v>2.5021180000000002E-4</c:v>
                </c:pt>
                <c:pt idx="1">
                  <c:v>1.2496651999999999E-3</c:v>
                </c:pt>
                <c:pt idx="2">
                  <c:v>2.3129606599999998E-2</c:v>
                </c:pt>
                <c:pt idx="3">
                  <c:v>0.16432000760000001</c:v>
                </c:pt>
                <c:pt idx="4">
                  <c:v>1.1165322897999999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F8-BB4C-85F3-ACFC2475B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9299007"/>
        <c:axId val="1879252031"/>
      </c:lineChart>
      <c:catAx>
        <c:axId val="187929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252031"/>
        <c:crosses val="autoZero"/>
        <c:auto val="1"/>
        <c:lblAlgn val="ctr"/>
        <c:lblOffset val="100"/>
        <c:noMultiLvlLbl val="0"/>
      </c:catAx>
      <c:valAx>
        <c:axId val="187925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29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Linked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Preorder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Sheet1!$L$37:$P$37</c:f>
              <c:strCach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BSP(4000)</c:v>
                </c:pt>
                <c:pt idx="4">
                  <c:v>10000</c:v>
                </c:pt>
              </c:strCache>
            </c:strRef>
          </c:cat>
          <c:val>
            <c:numRef>
              <c:f>Sheet1!$D$43:$H$43</c:f>
              <c:numCache>
                <c:formatCode>General</c:formatCode>
                <c:ptCount val="5"/>
                <c:pt idx="0">
                  <c:v>6.9863139999999993E-4</c:v>
                </c:pt>
                <c:pt idx="1">
                  <c:v>2.08296E-3</c:v>
                </c:pt>
                <c:pt idx="2">
                  <c:v>3.3093034600000001E-2</c:v>
                </c:pt>
                <c:pt idx="3">
                  <c:v>0.39355788739999997</c:v>
                </c:pt>
                <c:pt idx="4">
                  <c:v>2.2771700739999998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7-5A4E-B3E3-9EBCBE8347FC}"/>
            </c:ext>
          </c:extLst>
        </c:ser>
        <c:ser>
          <c:idx val="1"/>
          <c:order val="1"/>
          <c:tx>
            <c:v>Inorder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Sheet1!$L$37:$P$37</c:f>
              <c:strCach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BSP(4000)</c:v>
                </c:pt>
                <c:pt idx="4">
                  <c:v>10000</c:v>
                </c:pt>
              </c:strCache>
            </c:strRef>
          </c:cat>
          <c:val>
            <c:numRef>
              <c:f>Sheet1!$L$43:$P$43</c:f>
              <c:numCache>
                <c:formatCode>General</c:formatCode>
                <c:ptCount val="5"/>
                <c:pt idx="0">
                  <c:v>2.7955840000000004E-4</c:v>
                </c:pt>
                <c:pt idx="1">
                  <c:v>2.1672568000000001E-3</c:v>
                </c:pt>
                <c:pt idx="2">
                  <c:v>4.4976463600000002E-2</c:v>
                </c:pt>
                <c:pt idx="3">
                  <c:v>0.5554998579999999</c:v>
                </c:pt>
                <c:pt idx="4">
                  <c:v>3.6544056638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07-5A4E-B3E3-9EBCBE8347FC}"/>
            </c:ext>
          </c:extLst>
        </c:ser>
        <c:ser>
          <c:idx val="2"/>
          <c:order val="2"/>
          <c:tx>
            <c:v>Postorder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Sheet1!$L$37:$P$37</c:f>
              <c:strCach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BSP(4000)</c:v>
                </c:pt>
                <c:pt idx="4">
                  <c:v>10000</c:v>
                </c:pt>
              </c:strCache>
            </c:strRef>
          </c:cat>
          <c:val>
            <c:numRef>
              <c:f>Sheet1!$T$43:$X$43</c:f>
              <c:numCache>
                <c:formatCode>General</c:formatCode>
                <c:ptCount val="5"/>
                <c:pt idx="0">
                  <c:v>2.2583419999999999E-4</c:v>
                </c:pt>
                <c:pt idx="1">
                  <c:v>1.4902582E-3</c:v>
                </c:pt>
                <c:pt idx="2">
                  <c:v>2.5700318E-2</c:v>
                </c:pt>
                <c:pt idx="3">
                  <c:v>0.3539513552000001</c:v>
                </c:pt>
                <c:pt idx="4">
                  <c:v>2.2515178616000004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07-5A4E-B3E3-9EBCBE834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234351"/>
        <c:axId val="1880769935"/>
      </c:lineChart>
      <c:catAx>
        <c:axId val="188023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769935"/>
        <c:crosses val="autoZero"/>
        <c:auto val="1"/>
        <c:lblAlgn val="ctr"/>
        <c:lblOffset val="100"/>
        <c:noMultiLvlLbl val="0"/>
      </c:catAx>
      <c:valAx>
        <c:axId val="188076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234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292100</xdr:colOff>
      <xdr:row>4</xdr:row>
      <xdr:rowOff>44450</xdr:rowOff>
    </xdr:from>
    <xdr:to>
      <xdr:col>25</xdr:col>
      <xdr:colOff>774700</xdr:colOff>
      <xdr:row>19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0CFFEF-09FD-E542-9E66-CFB6F4B58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711200</xdr:colOff>
      <xdr:row>45</xdr:row>
      <xdr:rowOff>19050</xdr:rowOff>
    </xdr:from>
    <xdr:to>
      <xdr:col>8</xdr:col>
      <xdr:colOff>330200</xdr:colOff>
      <xdr:row>57</xdr:row>
      <xdr:rowOff>196850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6C8252-8BEE-644B-BAAD-E16800F1D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</xdr:colOff>
      <xdr:row>44</xdr:row>
      <xdr:rowOff>171450</xdr:rowOff>
    </xdr:from>
    <xdr:to>
      <xdr:col>16</xdr:col>
      <xdr:colOff>400050</xdr:colOff>
      <xdr:row>58</xdr:row>
      <xdr:rowOff>69850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7004F97-50F1-2F41-98B5-740E51A44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755650</xdr:colOff>
      <xdr:row>44</xdr:row>
      <xdr:rowOff>133350</xdr:rowOff>
    </xdr:from>
    <xdr:to>
      <xdr:col>24</xdr:col>
      <xdr:colOff>374650</xdr:colOff>
      <xdr:row>58</xdr:row>
      <xdr:rowOff>31750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879513-DF86-3C42-9FB8-D52BB15CC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641350</xdr:colOff>
      <xdr:row>20</xdr:row>
      <xdr:rowOff>158750</xdr:rowOff>
    </xdr:from>
    <xdr:to>
      <xdr:col>31</xdr:col>
      <xdr:colOff>304800</xdr:colOff>
      <xdr:row>32</xdr:row>
      <xdr:rowOff>12700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E01D591-A030-434B-88E8-8880DD2C1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641350</xdr:colOff>
      <xdr:row>33</xdr:row>
      <xdr:rowOff>184150</xdr:rowOff>
    </xdr:from>
    <xdr:to>
      <xdr:col>31</xdr:col>
      <xdr:colOff>317500</xdr:colOff>
      <xdr:row>45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BBF0134-B687-7C4A-9B3B-4B2523BC1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F849B-35A6-7141-B00E-E931939B97C2}">
  <dimension ref="B3:Y43"/>
  <sheetViews>
    <sheetView tabSelected="1" topLeftCell="T12" workbookViewId="0">
      <selection activeCell="AC15" sqref="AC15"/>
    </sheetView>
  </sheetViews>
  <sheetFormatPr baseColWidth="10" defaultRowHeight="16" x14ac:dyDescent="0.2"/>
  <cols>
    <col min="1" max="11" width="10.83203125" style="2"/>
    <col min="12" max="12" width="12.1640625" style="2" bestFit="1" customWidth="1"/>
    <col min="13" max="16384" width="10.83203125" style="2"/>
  </cols>
  <sheetData>
    <row r="3" spans="2:17" x14ac:dyDescent="0.2">
      <c r="B3" s="1" t="s">
        <v>0</v>
      </c>
    </row>
    <row r="6" spans="2:17" x14ac:dyDescent="0.2">
      <c r="D6" s="4"/>
      <c r="E6" s="4"/>
      <c r="F6" s="4" t="s">
        <v>1</v>
      </c>
      <c r="G6" s="4"/>
      <c r="H6" s="4"/>
      <c r="L6" s="4"/>
      <c r="M6" s="4"/>
      <c r="N6" s="4" t="s">
        <v>1</v>
      </c>
      <c r="O6" s="4"/>
      <c r="P6" s="4"/>
    </row>
    <row r="7" spans="2:17" x14ac:dyDescent="0.2">
      <c r="D7" s="5">
        <v>10</v>
      </c>
      <c r="E7" s="5">
        <v>100</v>
      </c>
      <c r="F7" s="5">
        <v>1000</v>
      </c>
      <c r="G7" s="2" t="s">
        <v>5</v>
      </c>
      <c r="H7" s="5">
        <v>10000</v>
      </c>
      <c r="I7" s="5">
        <v>100000</v>
      </c>
      <c r="L7" s="5">
        <v>10</v>
      </c>
      <c r="M7" s="5">
        <v>100</v>
      </c>
      <c r="N7" s="2">
        <v>1000</v>
      </c>
      <c r="O7" s="2" t="s">
        <v>5</v>
      </c>
      <c r="P7" s="5">
        <v>10000</v>
      </c>
      <c r="Q7" s="5">
        <v>100000</v>
      </c>
    </row>
    <row r="8" spans="2:17" x14ac:dyDescent="0.2">
      <c r="C8" s="2">
        <v>1</v>
      </c>
      <c r="D8" s="3">
        <v>1.3158875E-2</v>
      </c>
      <c r="E8" s="3">
        <v>1.4041807E-2</v>
      </c>
      <c r="F8" s="2">
        <v>2.5676315000000002E-2</v>
      </c>
      <c r="G8" s="3">
        <v>7.4613209999999999E-2</v>
      </c>
      <c r="H8" s="2">
        <v>0.172096945</v>
      </c>
      <c r="K8" s="2">
        <v>1</v>
      </c>
      <c r="L8" s="2">
        <v>4.24351E-4</v>
      </c>
      <c r="M8" s="2">
        <v>1.9958229999999999E-3</v>
      </c>
      <c r="N8" s="2">
        <v>1.7688229E-2</v>
      </c>
      <c r="O8" s="2">
        <v>0.123219303</v>
      </c>
      <c r="P8" s="2">
        <v>0.69450605399999998</v>
      </c>
    </row>
    <row r="9" spans="2:17" x14ac:dyDescent="0.2">
      <c r="C9" s="2">
        <f>C8+1</f>
        <v>2</v>
      </c>
      <c r="D9" s="3">
        <v>1.2859831E-2</v>
      </c>
      <c r="E9" s="2">
        <v>1.4486868E-2</v>
      </c>
      <c r="F9" s="3">
        <v>2.5405786999999999E-2</v>
      </c>
      <c r="G9" s="2">
        <v>7.2615331000000005E-2</v>
      </c>
      <c r="H9" s="2">
        <v>0.164290782</v>
      </c>
      <c r="K9" s="2">
        <f>K8+1</f>
        <v>2</v>
      </c>
      <c r="L9" s="2">
        <v>4.2570900000000003E-4</v>
      </c>
      <c r="M9" s="2">
        <v>1.905384E-3</v>
      </c>
      <c r="N9" s="2">
        <v>2.3292009999999998E-2</v>
      </c>
      <c r="O9" s="2">
        <v>0.114066659</v>
      </c>
      <c r="P9" s="2">
        <v>0.69578308899999997</v>
      </c>
    </row>
    <row r="10" spans="2:17" x14ac:dyDescent="0.2">
      <c r="C10" s="2">
        <f t="shared" ref="C10:C17" si="0">C9+1</f>
        <v>3</v>
      </c>
      <c r="D10" s="2">
        <v>1.3332805E-2</v>
      </c>
      <c r="E10" s="2">
        <v>1.4371584E-2</v>
      </c>
      <c r="F10" s="2">
        <v>2.5786628999999998E-2</v>
      </c>
      <c r="G10" s="2">
        <v>7.7434865000000005E-2</v>
      </c>
      <c r="H10" s="2">
        <v>0.17641709699999999</v>
      </c>
      <c r="K10" s="2">
        <f t="shared" ref="K10:K17" si="1">K9+1</f>
        <v>3</v>
      </c>
      <c r="L10" s="2">
        <v>5.6139000000000004E-4</v>
      </c>
      <c r="M10" s="2">
        <v>1.8758049999999999E-3</v>
      </c>
      <c r="N10" s="2">
        <v>1.9060391999999999E-2</v>
      </c>
      <c r="O10" s="2">
        <v>0.129122392</v>
      </c>
      <c r="P10" s="3">
        <v>0.71089867100000004</v>
      </c>
    </row>
    <row r="11" spans="2:17" x14ac:dyDescent="0.2">
      <c r="C11" s="2">
        <f t="shared" si="0"/>
        <v>4</v>
      </c>
      <c r="D11" s="2">
        <v>1.6038549999999999E-2</v>
      </c>
      <c r="E11" s="2">
        <v>1.4974265E-2</v>
      </c>
      <c r="F11" s="2">
        <v>2.4716931000000001E-2</v>
      </c>
      <c r="G11" s="2">
        <v>7.5870295000000004E-2</v>
      </c>
      <c r="H11" s="2">
        <v>0.17438754300000001</v>
      </c>
      <c r="K11" s="2">
        <f t="shared" si="1"/>
        <v>4</v>
      </c>
      <c r="L11" s="2">
        <v>5.09495E-4</v>
      </c>
      <c r="M11" s="2">
        <v>1.879569E-3</v>
      </c>
      <c r="N11" s="2">
        <v>1.8035888999999999E-2</v>
      </c>
      <c r="O11" s="2">
        <v>0.12612421100000001</v>
      </c>
      <c r="P11" s="2">
        <v>0.70158462899999996</v>
      </c>
    </row>
    <row r="12" spans="2:17" x14ac:dyDescent="0.2">
      <c r="B12" s="6" t="s">
        <v>3</v>
      </c>
      <c r="C12" s="2">
        <f t="shared" si="0"/>
        <v>5</v>
      </c>
      <c r="D12" s="2">
        <v>1.3901475999999999E-2</v>
      </c>
      <c r="E12" s="2">
        <v>1.879569E-3</v>
      </c>
      <c r="F12" s="2">
        <v>2.4461107999999999E-2</v>
      </c>
      <c r="G12" s="2">
        <v>7.6208976999999997E-2</v>
      </c>
      <c r="H12" s="2">
        <v>0.168607323</v>
      </c>
      <c r="J12" s="6" t="s">
        <v>4</v>
      </c>
      <c r="K12" s="2">
        <f t="shared" si="1"/>
        <v>5</v>
      </c>
      <c r="L12" s="2">
        <v>4.0722699999999997E-4</v>
      </c>
      <c r="M12" s="2">
        <v>2.0028110000000002E-3</v>
      </c>
      <c r="N12" s="2">
        <v>1.7863390999999999E-2</v>
      </c>
      <c r="O12" s="2">
        <v>0.12490826300000001</v>
      </c>
      <c r="P12" s="2">
        <v>0.693177865</v>
      </c>
    </row>
    <row r="13" spans="2:17" x14ac:dyDescent="0.2">
      <c r="C13" s="2">
        <f t="shared" si="0"/>
        <v>6</v>
      </c>
      <c r="D13" s="3">
        <v>1.3471937E-2</v>
      </c>
      <c r="E13" s="2">
        <v>1.4673702E-2</v>
      </c>
      <c r="F13" s="2">
        <v>2.4039055E-2</v>
      </c>
      <c r="G13" s="2">
        <v>7.5485389E-2</v>
      </c>
      <c r="H13" s="2">
        <v>0.17426260700000001</v>
      </c>
      <c r="K13" s="2">
        <f t="shared" si="1"/>
        <v>6</v>
      </c>
      <c r="L13" s="2">
        <v>4.16053E-4</v>
      </c>
      <c r="M13" s="2">
        <v>1.900391E-3</v>
      </c>
      <c r="N13" s="2">
        <v>2.1402599000000001E-2</v>
      </c>
      <c r="O13" s="2">
        <v>0.123295604</v>
      </c>
      <c r="P13" s="2">
        <v>0.70684679500000003</v>
      </c>
    </row>
    <row r="14" spans="2:17" x14ac:dyDescent="0.2">
      <c r="C14" s="2">
        <f t="shared" si="0"/>
        <v>7</v>
      </c>
      <c r="D14" s="2">
        <v>1.3173979000000001E-2</v>
      </c>
      <c r="E14" s="2">
        <v>1.4408192E-2</v>
      </c>
      <c r="F14" s="2">
        <v>2.4130670999999999E-2</v>
      </c>
      <c r="G14" s="2">
        <v>7.1500383000000001E-2</v>
      </c>
      <c r="H14" s="2">
        <v>0.16911109999999999</v>
      </c>
      <c r="K14" s="2">
        <f t="shared" si="1"/>
        <v>7</v>
      </c>
      <c r="L14" s="2">
        <v>4.0537900000000004E-4</v>
      </c>
      <c r="M14" s="2">
        <v>2.0564630000000001E-3</v>
      </c>
      <c r="N14" s="2">
        <v>1.9662420999999999E-2</v>
      </c>
      <c r="O14" s="2">
        <v>0.12371005</v>
      </c>
      <c r="P14" s="2">
        <v>0.68678941999999998</v>
      </c>
    </row>
    <row r="15" spans="2:17" x14ac:dyDescent="0.2">
      <c r="C15" s="2">
        <f t="shared" si="0"/>
        <v>8</v>
      </c>
      <c r="D15" s="2">
        <v>1.3313411000000001E-2</v>
      </c>
      <c r="E15" s="2">
        <v>1.4121673E-2</v>
      </c>
      <c r="F15" s="2">
        <v>2.4064306000000001E-2</v>
      </c>
      <c r="G15" s="2">
        <v>7.6050056000000005E-2</v>
      </c>
      <c r="H15" s="2">
        <v>0.169750282</v>
      </c>
      <c r="K15" s="2">
        <f t="shared" si="1"/>
        <v>8</v>
      </c>
      <c r="L15" s="2">
        <v>4.04829E-4</v>
      </c>
      <c r="M15" s="2">
        <v>2.1236689999999999E-3</v>
      </c>
      <c r="N15" s="2">
        <v>1.7447159E-2</v>
      </c>
      <c r="O15" s="2">
        <v>0.138506394</v>
      </c>
      <c r="P15" s="2">
        <v>0.70741956500000003</v>
      </c>
    </row>
    <row r="16" spans="2:17" x14ac:dyDescent="0.2">
      <c r="C16" s="2">
        <f t="shared" si="0"/>
        <v>9</v>
      </c>
      <c r="D16" s="3">
        <v>1.3542436E-2</v>
      </c>
      <c r="E16" s="3">
        <v>1.4562085000000001E-2</v>
      </c>
      <c r="F16" s="2">
        <v>2.4448523999999999E-2</v>
      </c>
      <c r="G16" s="2">
        <v>7.6129971000000005E-2</v>
      </c>
      <c r="H16" s="2">
        <v>0.17040993800000001</v>
      </c>
      <c r="K16" s="2">
        <f t="shared" si="1"/>
        <v>9</v>
      </c>
      <c r="L16" s="2">
        <v>4.2698600000000008E-4</v>
      </c>
      <c r="M16" s="2">
        <v>1.8812620000000001E-3</v>
      </c>
      <c r="N16" s="2">
        <v>1.8290042999999999E-2</v>
      </c>
      <c r="O16" s="2">
        <v>0.121018234</v>
      </c>
      <c r="P16" s="2">
        <v>0.69589405999999998</v>
      </c>
    </row>
    <row r="17" spans="2:25" x14ac:dyDescent="0.2">
      <c r="C17" s="2">
        <f t="shared" si="0"/>
        <v>10</v>
      </c>
      <c r="D17" s="2">
        <v>1.438297E-2</v>
      </c>
      <c r="E17" s="2">
        <v>1.3722394000000001E-2</v>
      </c>
      <c r="F17" s="2">
        <v>2.4712731000000002E-2</v>
      </c>
      <c r="G17" s="2">
        <v>7.0425338000000004E-2</v>
      </c>
      <c r="H17" s="2">
        <v>0.16814641499999999</v>
      </c>
      <c r="K17" s="2">
        <f t="shared" si="1"/>
        <v>10</v>
      </c>
      <c r="L17" s="2">
        <v>4.1090499999999998E-4</v>
      </c>
      <c r="M17" s="2">
        <v>2.324085E-3</v>
      </c>
      <c r="N17" s="2">
        <v>2.1170581000000001E-2</v>
      </c>
      <c r="O17" s="2">
        <v>0.12087953899999999</v>
      </c>
      <c r="P17" s="2">
        <v>0.70961342800000005</v>
      </c>
    </row>
    <row r="18" spans="2:25" x14ac:dyDescent="0.2">
      <c r="C18" s="6" t="s">
        <v>2</v>
      </c>
      <c r="D18" s="2">
        <f>AVERAGE(D8:D17)</f>
        <v>1.3717627000000001E-2</v>
      </c>
      <c r="E18" s="2">
        <f t="shared" ref="E18:H18" si="2">AVERAGE(E8:E17)</f>
        <v>1.3124213900000001E-2</v>
      </c>
      <c r="F18" s="2">
        <f t="shared" si="2"/>
        <v>2.4744205700000001E-2</v>
      </c>
      <c r="G18" s="2">
        <f t="shared" si="2"/>
        <v>7.4633381500000012E-2</v>
      </c>
      <c r="H18" s="2">
        <f t="shared" si="2"/>
        <v>0.1707480032</v>
      </c>
      <c r="I18" s="2" t="e">
        <f t="shared" ref="I18" si="3">AVERAGE(I8:I17)</f>
        <v>#DIV/0!</v>
      </c>
      <c r="K18" s="6" t="s">
        <v>2</v>
      </c>
      <c r="L18" s="2">
        <f t="shared" ref="L18" si="4">AVERAGE(L8:L17)</f>
        <v>4.3923239999999993E-4</v>
      </c>
      <c r="M18" s="2">
        <f t="shared" ref="M18" si="5">AVERAGE(M8:M17)</f>
        <v>1.9945262E-3</v>
      </c>
      <c r="N18" s="2">
        <f t="shared" ref="N18" si="6">AVERAGE(N8:N17)</f>
        <v>1.93912714E-2</v>
      </c>
      <c r="O18" s="2">
        <f t="shared" ref="O18" si="7">AVERAGE(O8:O17)</f>
        <v>0.12448506490000003</v>
      </c>
      <c r="P18" s="2">
        <f t="shared" ref="P18" si="8">AVERAGE(P8:P17)</f>
        <v>0.70025135760000001</v>
      </c>
      <c r="Q18" s="2" t="e">
        <f t="shared" ref="Q18" si="9">AVERAGE(Q8:Q17)</f>
        <v>#DIV/0!</v>
      </c>
    </row>
    <row r="21" spans="2:25" x14ac:dyDescent="0.2">
      <c r="B21" s="1" t="s">
        <v>6</v>
      </c>
    </row>
    <row r="22" spans="2:25" x14ac:dyDescent="0.2">
      <c r="F22" s="2" t="s">
        <v>7</v>
      </c>
      <c r="N22" s="2" t="s">
        <v>8</v>
      </c>
      <c r="V22" s="2" t="s">
        <v>9</v>
      </c>
    </row>
    <row r="24" spans="2:25" x14ac:dyDescent="0.2">
      <c r="D24" s="4"/>
      <c r="E24" s="4"/>
      <c r="F24" s="4" t="s">
        <v>1</v>
      </c>
      <c r="G24" s="4"/>
      <c r="H24" s="4"/>
      <c r="L24" s="4"/>
      <c r="M24" s="4"/>
      <c r="N24" s="4" t="s">
        <v>1</v>
      </c>
      <c r="O24" s="4"/>
      <c r="P24" s="4"/>
      <c r="T24" s="4"/>
      <c r="U24" s="4"/>
      <c r="V24" s="4" t="s">
        <v>1</v>
      </c>
      <c r="W24" s="4"/>
      <c r="X24" s="4"/>
    </row>
    <row r="25" spans="2:25" x14ac:dyDescent="0.2">
      <c r="D25" s="5">
        <v>10</v>
      </c>
      <c r="E25" s="5">
        <v>100</v>
      </c>
      <c r="F25" s="5">
        <v>1000</v>
      </c>
      <c r="G25" s="2" t="s">
        <v>5</v>
      </c>
      <c r="H25" s="5">
        <v>10000</v>
      </c>
      <c r="I25" s="5">
        <v>100000</v>
      </c>
      <c r="L25" s="5">
        <v>10</v>
      </c>
      <c r="M25" s="5">
        <v>100</v>
      </c>
      <c r="N25" s="5">
        <v>1000</v>
      </c>
      <c r="O25" s="2" t="s">
        <v>5</v>
      </c>
      <c r="P25" s="5">
        <v>10000</v>
      </c>
      <c r="Q25" s="5">
        <v>100000</v>
      </c>
      <c r="T25" s="5">
        <v>10</v>
      </c>
      <c r="U25" s="5">
        <v>100</v>
      </c>
      <c r="V25" s="5">
        <v>1000</v>
      </c>
      <c r="W25" s="2" t="s">
        <v>5</v>
      </c>
      <c r="X25" s="5">
        <v>10000</v>
      </c>
      <c r="Y25" s="5">
        <v>100000</v>
      </c>
    </row>
    <row r="26" spans="2:25" x14ac:dyDescent="0.2">
      <c r="C26" s="2">
        <v>1</v>
      </c>
      <c r="D26" s="3">
        <v>3.3909266E-2</v>
      </c>
      <c r="E26" s="3">
        <v>3.4502435999999997E-2</v>
      </c>
      <c r="F26" s="3">
        <v>5.3526349000000001E-2</v>
      </c>
      <c r="G26" s="3">
        <v>0.22754091000000001</v>
      </c>
      <c r="H26" s="2">
        <v>0.80845966300000005</v>
      </c>
      <c r="K26" s="2">
        <v>1</v>
      </c>
      <c r="L26" s="2">
        <v>2.7666400000000003E-4</v>
      </c>
      <c r="M26" s="3">
        <v>1.370584E-3</v>
      </c>
      <c r="N26" s="2">
        <v>1.9663913000000002E-2</v>
      </c>
      <c r="O26" s="3">
        <v>0.17560346299999999</v>
      </c>
      <c r="P26" s="3">
        <v>1.1192504160000001</v>
      </c>
      <c r="S26" s="2">
        <v>1</v>
      </c>
      <c r="T26" s="2">
        <v>2.58452E-4</v>
      </c>
      <c r="U26" s="3">
        <v>1.2208709999999999E-3</v>
      </c>
      <c r="V26" s="3">
        <v>2.0612432999999999E-2</v>
      </c>
      <c r="W26" s="3">
        <v>0.16997251299999999</v>
      </c>
      <c r="X26" s="3">
        <v>1.096663586</v>
      </c>
    </row>
    <row r="27" spans="2:25" x14ac:dyDescent="0.2">
      <c r="C27" s="2">
        <f>C26+1</f>
        <v>2</v>
      </c>
      <c r="D27" s="3">
        <v>3.4125078000000003E-2</v>
      </c>
      <c r="E27" s="2">
        <v>3.5000572000000001E-2</v>
      </c>
      <c r="F27" s="3">
        <v>5.7369713000000003E-2</v>
      </c>
      <c r="G27" s="2">
        <v>0.224998433</v>
      </c>
      <c r="H27" s="2">
        <v>0.85667344400000001</v>
      </c>
      <c r="K27" s="2">
        <f>K26+1</f>
        <v>2</v>
      </c>
      <c r="L27" s="3">
        <v>2.6301100000000001E-4</v>
      </c>
      <c r="M27" s="3">
        <v>1.4456989999999999E-3</v>
      </c>
      <c r="N27" s="2">
        <v>2.2383839999999999E-2</v>
      </c>
      <c r="O27" s="2">
        <v>0.184654926</v>
      </c>
      <c r="P27" s="2">
        <v>1.1516992939999999</v>
      </c>
      <c r="S27" s="2">
        <f>S26+1</f>
        <v>2</v>
      </c>
      <c r="T27" s="3">
        <v>2.5886100000000004E-4</v>
      </c>
      <c r="U27" s="3">
        <v>1.3190140000000001E-3</v>
      </c>
      <c r="V27" s="2">
        <v>1.5064863E-2</v>
      </c>
      <c r="W27" s="2">
        <v>0.15668183999999999</v>
      </c>
      <c r="X27" s="3">
        <v>1.118862936</v>
      </c>
    </row>
    <row r="28" spans="2:25" x14ac:dyDescent="0.2">
      <c r="B28" s="6" t="s">
        <v>3</v>
      </c>
      <c r="C28" s="2">
        <f t="shared" ref="C28:C35" si="10">C27+1</f>
        <v>3</v>
      </c>
      <c r="D28" s="2">
        <v>3.2818483000000002E-2</v>
      </c>
      <c r="E28" s="2">
        <v>3.4666097E-2</v>
      </c>
      <c r="F28" s="2">
        <v>5.5957257000000003E-2</v>
      </c>
      <c r="G28" s="2">
        <v>0.227687375</v>
      </c>
      <c r="H28" s="2">
        <v>0.88257561900000003</v>
      </c>
      <c r="K28" s="2">
        <f t="shared" ref="K28:K31" si="11">K27+1</f>
        <v>3</v>
      </c>
      <c r="L28" s="2">
        <v>2.7392400000000004E-4</v>
      </c>
      <c r="M28" s="3">
        <v>1.537783E-3</v>
      </c>
      <c r="N28" s="2">
        <v>2.2059511E-2</v>
      </c>
      <c r="O28" s="2">
        <v>0.17863510499999999</v>
      </c>
      <c r="P28" s="2">
        <v>1.112548213</v>
      </c>
      <c r="S28" s="2">
        <f t="shared" ref="S28:S31" si="12">S27+1</f>
        <v>3</v>
      </c>
      <c r="T28" s="2">
        <v>2.3711600000000002E-4</v>
      </c>
      <c r="U28" s="3">
        <v>1.1956899999999999E-3</v>
      </c>
      <c r="V28" s="3">
        <v>1.3887286E-2</v>
      </c>
      <c r="W28" s="2">
        <v>0.160745057</v>
      </c>
      <c r="X28" s="2">
        <v>1.113637293</v>
      </c>
    </row>
    <row r="29" spans="2:25" x14ac:dyDescent="0.2">
      <c r="C29" s="2">
        <f t="shared" si="10"/>
        <v>4</v>
      </c>
      <c r="D29" s="3">
        <v>3.3542110999999999E-2</v>
      </c>
      <c r="E29" s="2">
        <v>3.6159019000000001E-2</v>
      </c>
      <c r="F29" s="2">
        <v>6.134477E-2</v>
      </c>
      <c r="G29" s="2">
        <v>0.25563447500000003</v>
      </c>
      <c r="H29" s="2">
        <v>0.91163974599999997</v>
      </c>
      <c r="K29" s="2">
        <f t="shared" si="11"/>
        <v>4</v>
      </c>
      <c r="L29" s="2">
        <v>2.6052600000000002E-4</v>
      </c>
      <c r="M29" s="3">
        <v>1.9168760000000001E-3</v>
      </c>
      <c r="N29" s="2">
        <v>4.6412135E-2</v>
      </c>
      <c r="O29" s="2">
        <v>0.207204737</v>
      </c>
      <c r="P29" s="2">
        <v>1.137808771</v>
      </c>
      <c r="S29" s="2">
        <f t="shared" si="12"/>
        <v>4</v>
      </c>
      <c r="T29" s="2">
        <v>2.4124900000000002E-4</v>
      </c>
      <c r="U29" s="3">
        <v>1.396036E-3</v>
      </c>
      <c r="V29" s="3">
        <v>4.7961706E-2</v>
      </c>
      <c r="W29" s="2">
        <v>0.163302527</v>
      </c>
      <c r="X29" s="2">
        <v>1.117044427</v>
      </c>
    </row>
    <row r="30" spans="2:25" x14ac:dyDescent="0.2">
      <c r="C30" s="2">
        <f t="shared" si="10"/>
        <v>5</v>
      </c>
      <c r="D30" s="2">
        <v>3.4223508E-2</v>
      </c>
      <c r="E30" s="2">
        <v>3.4302498000000001E-2</v>
      </c>
      <c r="F30" s="2">
        <v>5.3788902999999999E-2</v>
      </c>
      <c r="G30" s="3">
        <v>0.230867458</v>
      </c>
      <c r="H30" s="2">
        <v>0.95158376099999997</v>
      </c>
      <c r="K30" s="2">
        <f t="shared" si="11"/>
        <v>5</v>
      </c>
      <c r="L30" s="2">
        <v>2.7680400000000001E-4</v>
      </c>
      <c r="M30" s="3">
        <v>1.638285E-3</v>
      </c>
      <c r="N30" s="3">
        <v>1.8772514000000001E-2</v>
      </c>
      <c r="O30" s="2">
        <v>0.178449412</v>
      </c>
      <c r="P30" s="2">
        <v>1.148842487</v>
      </c>
      <c r="S30" s="2">
        <f t="shared" si="12"/>
        <v>5</v>
      </c>
      <c r="T30" s="2">
        <v>2.55381E-4</v>
      </c>
      <c r="U30" s="3">
        <v>1.1167149999999999E-3</v>
      </c>
      <c r="V30" s="3">
        <v>1.8121745000000002E-2</v>
      </c>
      <c r="W30" s="2">
        <v>0.170898101</v>
      </c>
      <c r="X30" s="2">
        <v>1.136453207</v>
      </c>
    </row>
    <row r="31" spans="2:25" x14ac:dyDescent="0.2">
      <c r="C31" s="6" t="s">
        <v>2</v>
      </c>
      <c r="D31" s="3">
        <f>AVERAGE(D26:D30)</f>
        <v>3.3723689200000004E-2</v>
      </c>
      <c r="E31" s="3">
        <f>AVERAGE(E26:E30)</f>
        <v>3.4926124400000001E-2</v>
      </c>
      <c r="F31" s="3">
        <f>AVERAGE(F26:F30)</f>
        <v>5.63973984E-2</v>
      </c>
      <c r="G31" s="3">
        <f>AVERAGE(G26:G30)</f>
        <v>0.23334573020000002</v>
      </c>
      <c r="H31" s="3">
        <f>AVERAGE(H26:H30)</f>
        <v>0.8821864465999999</v>
      </c>
      <c r="I31" s="3" t="e">
        <f t="shared" ref="I31:Y31" si="13">AVERAGE(I26:I30)</f>
        <v>#DIV/0!</v>
      </c>
      <c r="J31" s="3"/>
      <c r="K31" s="6" t="s">
        <v>2</v>
      </c>
      <c r="L31" s="3">
        <f t="shared" si="13"/>
        <v>2.7018580000000004E-4</v>
      </c>
      <c r="M31" s="3">
        <f t="shared" si="13"/>
        <v>1.5818453999999998E-3</v>
      </c>
      <c r="N31" s="3">
        <f t="shared" si="13"/>
        <v>2.5858382599999997E-2</v>
      </c>
      <c r="O31" s="3">
        <f t="shared" si="13"/>
        <v>0.18490952859999998</v>
      </c>
      <c r="P31" s="3">
        <f t="shared" si="13"/>
        <v>1.1340298361999999</v>
      </c>
      <c r="Q31" s="3" t="e">
        <f t="shared" si="13"/>
        <v>#DIV/0!</v>
      </c>
      <c r="R31" s="3"/>
      <c r="S31" s="6" t="s">
        <v>2</v>
      </c>
      <c r="T31" s="3">
        <f t="shared" si="13"/>
        <v>2.5021180000000002E-4</v>
      </c>
      <c r="U31" s="3">
        <f t="shared" si="13"/>
        <v>1.2496651999999999E-3</v>
      </c>
      <c r="V31" s="3">
        <f t="shared" si="13"/>
        <v>2.3129606599999998E-2</v>
      </c>
      <c r="W31" s="3">
        <f t="shared" si="13"/>
        <v>0.16432000760000001</v>
      </c>
      <c r="X31" s="3">
        <f t="shared" si="13"/>
        <v>1.1165322897999999</v>
      </c>
      <c r="Y31" s="3" t="e">
        <f t="shared" si="13"/>
        <v>#DIV/0!</v>
      </c>
    </row>
    <row r="34" spans="2:25" x14ac:dyDescent="0.2">
      <c r="F34" s="2" t="s">
        <v>7</v>
      </c>
      <c r="N34" s="2" t="s">
        <v>8</v>
      </c>
      <c r="V34" s="2" t="s">
        <v>9</v>
      </c>
    </row>
    <row r="36" spans="2:25" x14ac:dyDescent="0.2">
      <c r="D36" s="4"/>
      <c r="E36" s="4"/>
      <c r="F36" s="4" t="s">
        <v>1</v>
      </c>
      <c r="G36" s="4"/>
      <c r="H36" s="4"/>
      <c r="L36" s="4"/>
      <c r="M36" s="4"/>
      <c r="N36" s="4" t="s">
        <v>1</v>
      </c>
      <c r="O36" s="4"/>
      <c r="P36" s="4"/>
      <c r="T36" s="4"/>
      <c r="U36" s="4"/>
      <c r="V36" s="4" t="s">
        <v>1</v>
      </c>
      <c r="W36" s="4"/>
      <c r="X36" s="4"/>
    </row>
    <row r="37" spans="2:25" x14ac:dyDescent="0.2">
      <c r="D37" s="5">
        <v>10</v>
      </c>
      <c r="E37" s="5">
        <v>100</v>
      </c>
      <c r="F37" s="5">
        <v>1000</v>
      </c>
      <c r="G37" s="2" t="s">
        <v>5</v>
      </c>
      <c r="H37" s="5">
        <v>10000</v>
      </c>
      <c r="I37" s="5">
        <v>100000</v>
      </c>
      <c r="L37" s="5">
        <v>10</v>
      </c>
      <c r="M37" s="5">
        <v>100</v>
      </c>
      <c r="N37" s="5">
        <v>1000</v>
      </c>
      <c r="O37" s="2" t="s">
        <v>5</v>
      </c>
      <c r="P37" s="5">
        <v>10000</v>
      </c>
      <c r="Q37" s="5">
        <v>100000</v>
      </c>
      <c r="T37" s="5">
        <v>10</v>
      </c>
      <c r="U37" s="5">
        <v>100</v>
      </c>
      <c r="V37" s="5">
        <v>1000</v>
      </c>
      <c r="W37" s="2" t="s">
        <v>5</v>
      </c>
      <c r="X37" s="5">
        <v>10000</v>
      </c>
      <c r="Y37" s="5">
        <v>100000</v>
      </c>
    </row>
    <row r="38" spans="2:25" x14ac:dyDescent="0.2">
      <c r="C38" s="2">
        <v>1</v>
      </c>
      <c r="D38" s="2">
        <v>6.6591800000000004E-4</v>
      </c>
      <c r="E38" s="3">
        <v>2.0734019999999998E-3</v>
      </c>
      <c r="F38" s="2">
        <v>3.3795093999999998E-2</v>
      </c>
      <c r="G38" s="3">
        <v>0.40407780199999999</v>
      </c>
      <c r="H38" s="2">
        <v>2.2748972420000002</v>
      </c>
      <c r="K38" s="2">
        <v>1</v>
      </c>
      <c r="L38" s="2">
        <v>2.5224600000000002E-4</v>
      </c>
      <c r="M38" s="3">
        <v>2.0065030000000002E-3</v>
      </c>
      <c r="N38" s="2">
        <v>5.3078822999999997E-2</v>
      </c>
      <c r="O38" s="3">
        <v>0.56658196199999999</v>
      </c>
      <c r="P38" s="3">
        <v>3.6321517210000001</v>
      </c>
      <c r="S38" s="2">
        <v>1</v>
      </c>
      <c r="T38" s="2">
        <v>2.13434E-4</v>
      </c>
      <c r="U38" s="3">
        <v>1.417123E-3</v>
      </c>
      <c r="V38" s="3">
        <v>3.0178406000000001E-2</v>
      </c>
      <c r="W38" s="3">
        <v>0.35571741800000001</v>
      </c>
      <c r="X38" s="3">
        <v>2.2555669150000002</v>
      </c>
    </row>
    <row r="39" spans="2:25" x14ac:dyDescent="0.2">
      <c r="C39" s="2">
        <f>C38+1</f>
        <v>2</v>
      </c>
      <c r="D39" s="3">
        <v>6.9146700000000008E-4</v>
      </c>
      <c r="E39" s="3">
        <v>2.0225690000000001E-3</v>
      </c>
      <c r="F39" s="3">
        <v>3.7949880999999998E-2</v>
      </c>
      <c r="G39" s="3">
        <v>0.40467498499999999</v>
      </c>
      <c r="H39" s="2">
        <v>2.2479056540000002</v>
      </c>
      <c r="K39" s="2">
        <f>K38+1</f>
        <v>2</v>
      </c>
      <c r="L39" s="3">
        <v>3.7226100000000003E-4</v>
      </c>
      <c r="M39" s="3">
        <v>2.0348020000000001E-3</v>
      </c>
      <c r="N39" s="2">
        <v>4.9466372000000002E-2</v>
      </c>
      <c r="O39" s="2">
        <v>0.54772296700000001</v>
      </c>
      <c r="P39" s="2">
        <v>3.7346410809999999</v>
      </c>
      <c r="S39" s="2">
        <f>S38+1</f>
        <v>2</v>
      </c>
      <c r="T39" s="3">
        <v>2.6623700000000001E-4</v>
      </c>
      <c r="U39" s="3">
        <v>1.496671E-3</v>
      </c>
      <c r="V39" s="2">
        <v>2.6353395000000002E-2</v>
      </c>
      <c r="W39" s="2">
        <v>0.35485454</v>
      </c>
      <c r="X39" s="2">
        <v>2.2453899690000001</v>
      </c>
    </row>
    <row r="40" spans="2:25" x14ac:dyDescent="0.2">
      <c r="B40" s="6" t="s">
        <v>4</v>
      </c>
      <c r="C40" s="2">
        <f t="shared" ref="C40:C43" si="14">C39+1</f>
        <v>3</v>
      </c>
      <c r="D40" s="2">
        <v>6.9482300000000001E-4</v>
      </c>
      <c r="E40" s="3">
        <v>2.0705609999999998E-3</v>
      </c>
      <c r="F40" s="2">
        <v>3.1710385000000001E-2</v>
      </c>
      <c r="G40" s="2">
        <v>0.40011855299999999</v>
      </c>
      <c r="H40" s="2">
        <v>2.2556932999999999</v>
      </c>
      <c r="K40" s="2">
        <f t="shared" ref="K40:K43" si="15">K39+1</f>
        <v>3</v>
      </c>
      <c r="L40" s="2">
        <v>2.8357499999999999E-4</v>
      </c>
      <c r="M40" s="3">
        <v>2.074542E-3</v>
      </c>
      <c r="N40" s="2">
        <v>3.6353929E-2</v>
      </c>
      <c r="O40" s="2">
        <v>0.56839821199999996</v>
      </c>
      <c r="P40" s="2">
        <v>3.6182020929999998</v>
      </c>
      <c r="S40" s="2">
        <f t="shared" ref="S40:S43" si="16">S39+1</f>
        <v>3</v>
      </c>
      <c r="T40" s="2">
        <v>2.4124900000000002E-4</v>
      </c>
      <c r="U40" s="3">
        <v>1.4899010000000001E-3</v>
      </c>
      <c r="V40" s="2">
        <v>2.1187973999999998E-2</v>
      </c>
      <c r="W40" s="3">
        <v>0.35639052500000001</v>
      </c>
      <c r="X40" s="2">
        <v>2.257168778</v>
      </c>
    </row>
    <row r="41" spans="2:25" x14ac:dyDescent="0.2">
      <c r="C41" s="2">
        <f t="shared" si="14"/>
        <v>4</v>
      </c>
      <c r="D41" s="2">
        <v>6.9500599999999997E-4</v>
      </c>
      <c r="E41" s="3">
        <v>2.054153E-3</v>
      </c>
      <c r="F41" s="2">
        <v>2.8270035999999998E-2</v>
      </c>
      <c r="G41" s="2">
        <v>0.39799639599999997</v>
      </c>
      <c r="H41" s="2">
        <v>2.3066030720000001</v>
      </c>
      <c r="K41" s="2">
        <f t="shared" si="15"/>
        <v>4</v>
      </c>
      <c r="L41" s="2">
        <v>2.3830700000000002E-4</v>
      </c>
      <c r="M41" s="3">
        <v>2.6727869999999998E-3</v>
      </c>
      <c r="N41" s="2">
        <v>4.2189549E-2</v>
      </c>
      <c r="O41" s="2">
        <v>0.54905723399999995</v>
      </c>
      <c r="P41" s="2">
        <v>3.6343897859999998</v>
      </c>
      <c r="S41" s="2">
        <f t="shared" si="16"/>
        <v>4</v>
      </c>
      <c r="T41" s="2">
        <v>2.0638500000000001E-4</v>
      </c>
      <c r="U41" s="3">
        <v>1.6219769999999999E-3</v>
      </c>
      <c r="V41" s="2">
        <v>2.4373952000000001E-2</v>
      </c>
      <c r="W41" s="2">
        <v>0.34938796799999999</v>
      </c>
      <c r="X41" s="2">
        <v>2.2473442910000001</v>
      </c>
    </row>
    <row r="42" spans="2:25" x14ac:dyDescent="0.2">
      <c r="C42" s="2">
        <f t="shared" si="14"/>
        <v>5</v>
      </c>
      <c r="D42" s="2">
        <v>7.4594300000000011E-4</v>
      </c>
      <c r="E42" s="3">
        <v>2.194115E-3</v>
      </c>
      <c r="F42" s="2">
        <v>3.3739776999999999E-2</v>
      </c>
      <c r="G42" s="3">
        <v>0.36092170099999998</v>
      </c>
      <c r="H42" s="2">
        <v>2.300751102</v>
      </c>
      <c r="K42" s="2">
        <f t="shared" si="15"/>
        <v>5</v>
      </c>
      <c r="L42" s="2">
        <v>2.5140300000000003E-4</v>
      </c>
      <c r="M42" s="3">
        <v>2.0476499999999998E-3</v>
      </c>
      <c r="N42" s="3">
        <v>4.3793644999999999E-2</v>
      </c>
      <c r="O42" s="2">
        <v>0.54573891500000005</v>
      </c>
      <c r="P42" s="2">
        <v>3.6526436379999998</v>
      </c>
      <c r="S42" s="2">
        <f t="shared" si="16"/>
        <v>5</v>
      </c>
      <c r="T42" s="2">
        <v>2.0186600000000001E-4</v>
      </c>
      <c r="U42" s="3">
        <v>1.4256189999999999E-3</v>
      </c>
      <c r="V42" s="2">
        <v>2.6407863E-2</v>
      </c>
      <c r="W42" s="3">
        <v>0.35340632500000002</v>
      </c>
      <c r="X42" s="2">
        <v>2.252119355</v>
      </c>
    </row>
    <row r="43" spans="2:25" x14ac:dyDescent="0.2">
      <c r="C43" s="6" t="s">
        <v>2</v>
      </c>
      <c r="D43" s="3">
        <f>AVERAGE(D38:D42)</f>
        <v>6.9863139999999993E-4</v>
      </c>
      <c r="E43" s="3">
        <f t="shared" ref="E43:Y43" si="17">AVERAGE(E38:E42)</f>
        <v>2.08296E-3</v>
      </c>
      <c r="F43" s="3">
        <f t="shared" si="17"/>
        <v>3.3093034600000001E-2</v>
      </c>
      <c r="G43" s="3">
        <f t="shared" si="17"/>
        <v>0.39355788739999997</v>
      </c>
      <c r="H43" s="3">
        <f t="shared" si="17"/>
        <v>2.2771700739999998</v>
      </c>
      <c r="I43" s="3" t="e">
        <f t="shared" si="17"/>
        <v>#DIV/0!</v>
      </c>
      <c r="J43" s="3"/>
      <c r="K43" s="6" t="s">
        <v>2</v>
      </c>
      <c r="L43" s="3">
        <f t="shared" si="17"/>
        <v>2.7955840000000004E-4</v>
      </c>
      <c r="M43" s="3">
        <f t="shared" si="17"/>
        <v>2.1672568000000001E-3</v>
      </c>
      <c r="N43" s="3">
        <f t="shared" si="17"/>
        <v>4.4976463600000002E-2</v>
      </c>
      <c r="O43" s="3">
        <f t="shared" si="17"/>
        <v>0.5554998579999999</v>
      </c>
      <c r="P43" s="3">
        <f t="shared" si="17"/>
        <v>3.6544056638</v>
      </c>
      <c r="Q43" s="3" t="e">
        <f t="shared" si="17"/>
        <v>#DIV/0!</v>
      </c>
      <c r="R43" s="3"/>
      <c r="S43" s="6" t="s">
        <v>2</v>
      </c>
      <c r="T43" s="3">
        <f t="shared" si="17"/>
        <v>2.2583419999999999E-4</v>
      </c>
      <c r="U43" s="3">
        <f t="shared" si="17"/>
        <v>1.4902582E-3</v>
      </c>
      <c r="V43" s="3">
        <f t="shared" si="17"/>
        <v>2.5700318E-2</v>
      </c>
      <c r="W43" s="3">
        <f t="shared" si="17"/>
        <v>0.3539513552000001</v>
      </c>
      <c r="X43" s="3">
        <f t="shared" si="17"/>
        <v>2.2515178616000004</v>
      </c>
      <c r="Y43" s="3" t="e">
        <f t="shared" si="17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Bound</dc:creator>
  <cp:lastModifiedBy>Daniel Bound</cp:lastModifiedBy>
  <dcterms:created xsi:type="dcterms:W3CDTF">2019-09-09T09:18:41Z</dcterms:created>
  <dcterms:modified xsi:type="dcterms:W3CDTF">2019-09-10T01:14:35Z</dcterms:modified>
</cp:coreProperties>
</file>