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00 nodes" sheetId="1" r:id="rId4"/>
    <sheet state="visible" name="5000 nodes" sheetId="2" r:id="rId5"/>
    <sheet state="visible" name="10000 nodes" sheetId="3" r:id="rId6"/>
  </sheets>
  <definedNames/>
  <calcPr/>
</workbook>
</file>

<file path=xl/sharedStrings.xml><?xml version="1.0" encoding="utf-8"?>
<sst xmlns="http://schemas.openxmlformats.org/spreadsheetml/2006/main" count="147" uniqueCount="18">
  <si>
    <t>Number of nodes: 2500</t>
  </si>
  <si>
    <t>SCENARIO 1: GROWING</t>
  </si>
  <si>
    <t>Multiset type</t>
  </si>
  <si>
    <t>result 1</t>
  </si>
  <si>
    <t>result 2</t>
  </si>
  <si>
    <t>result 3</t>
  </si>
  <si>
    <t>result 4</t>
  </si>
  <si>
    <t>result 5</t>
  </si>
  <si>
    <t>avg result</t>
  </si>
  <si>
    <t>Array</t>
  </si>
  <si>
    <t>BST</t>
  </si>
  <si>
    <t>Ordered LL</t>
  </si>
  <si>
    <t>Dual LL</t>
  </si>
  <si>
    <t>SCENARIO 2: SHRINKING</t>
  </si>
  <si>
    <t>SCENARIO 3: INTERSECTION</t>
  </si>
  <si>
    <t>SCENARIO 4: PRINT</t>
  </si>
  <si>
    <t>Number of nodes: 5000</t>
  </si>
  <si>
    <t>Number of nodes: 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</si>
</sst>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</row>
    <row r="4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>
      <c r="A5" s="2" t="s">
        <v>9</v>
      </c>
      <c r="B5" s="3">
        <v>0.0014287</v>
      </c>
      <c r="C5" s="3">
        <v>0.0014927</v>
      </c>
      <c r="D5" s="3">
        <v>0.0015101</v>
      </c>
      <c r="E5" s="3">
        <v>0.0010701</v>
      </c>
      <c r="F5" s="3">
        <v>0.00146280000000001</v>
      </c>
      <c r="G5" s="3">
        <f t="shared" ref="G5:G8" si="1">AVERAGE(B5:F5)</f>
        <v>0.00139288</v>
      </c>
    </row>
    <row r="6">
      <c r="A6" s="2" t="s">
        <v>10</v>
      </c>
      <c r="B6" s="4">
        <v>0.0010925</v>
      </c>
      <c r="C6" s="5">
        <v>0.0010625</v>
      </c>
      <c r="D6" s="5">
        <v>0.0010483</v>
      </c>
      <c r="E6" s="5">
        <v>0.00149430000000001</v>
      </c>
      <c r="F6" s="5">
        <v>0.00111530000000001</v>
      </c>
      <c r="G6" s="2">
        <f t="shared" si="1"/>
        <v>0.00116258</v>
      </c>
    </row>
    <row r="7">
      <c r="A7" s="2" t="s">
        <v>11</v>
      </c>
      <c r="B7" s="5">
        <v>0.00265919999999998</v>
      </c>
      <c r="C7" s="5">
        <v>0.00273619999999998</v>
      </c>
      <c r="D7" s="5">
        <v>0.00265669999999997</v>
      </c>
      <c r="E7" s="5">
        <v>0.00267299999999998</v>
      </c>
      <c r="F7" s="5">
        <v>0.00264019999999998</v>
      </c>
      <c r="G7" s="2">
        <f t="shared" si="1"/>
        <v>0.00267306</v>
      </c>
    </row>
    <row r="8">
      <c r="A8" s="2" t="s">
        <v>12</v>
      </c>
      <c r="B8" s="5">
        <v>0.00397240000000001</v>
      </c>
      <c r="C8" s="5">
        <v>0.00401220000000002</v>
      </c>
      <c r="D8" s="5">
        <v>0.00405370000000001</v>
      </c>
      <c r="E8" s="5">
        <v>0.0039488</v>
      </c>
      <c r="F8" s="5">
        <v>0.00392920000000002</v>
      </c>
      <c r="G8" s="2">
        <f t="shared" si="1"/>
        <v>0.00398326</v>
      </c>
    </row>
    <row r="10">
      <c r="A10" s="1" t="s">
        <v>13</v>
      </c>
    </row>
    <row r="11">
      <c r="A11" s="2" t="s">
        <v>2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</row>
    <row r="12">
      <c r="A12" s="2" t="s">
        <v>9</v>
      </c>
      <c r="B12" s="3">
        <v>0.00253039999999982</v>
      </c>
      <c r="C12" s="3">
        <v>0.00264069999999981</v>
      </c>
      <c r="D12" s="3">
        <v>0.00282999999999983</v>
      </c>
      <c r="E12" s="3">
        <v>0.00221429999999995</v>
      </c>
      <c r="F12" s="3">
        <v>0.00266629999999979</v>
      </c>
      <c r="G12" s="3">
        <f t="shared" ref="G12:G15" si="2">AVERAGE(B12:F12)</f>
        <v>0.00257634</v>
      </c>
    </row>
    <row r="13">
      <c r="A13" s="2" t="s">
        <v>10</v>
      </c>
      <c r="B13" s="5">
        <v>0.00218689999999997</v>
      </c>
      <c r="C13" s="5">
        <v>0.00221319999999997</v>
      </c>
      <c r="D13" s="5">
        <v>0.00232929999999993</v>
      </c>
      <c r="E13" s="5">
        <v>0.00263359999999987</v>
      </c>
      <c r="F13" s="5">
        <v>0.00222969999999995</v>
      </c>
      <c r="G13" s="2">
        <f t="shared" si="2"/>
        <v>0.00231854</v>
      </c>
    </row>
    <row r="14">
      <c r="A14" s="2" t="s">
        <v>11</v>
      </c>
      <c r="B14" s="5">
        <v>0.0181906999999999</v>
      </c>
      <c r="C14" s="5">
        <v>0.0213556999999997</v>
      </c>
      <c r="D14" s="5">
        <v>0.0233930999999997</v>
      </c>
      <c r="E14" s="5">
        <v>0.0208695999999994</v>
      </c>
      <c r="F14" s="5">
        <v>0.0209483999999995</v>
      </c>
      <c r="G14" s="2">
        <f t="shared" si="2"/>
        <v>0.0209515</v>
      </c>
    </row>
    <row r="15">
      <c r="A15" s="2" t="s">
        <v>12</v>
      </c>
      <c r="B15" s="5">
        <v>0.0069847</v>
      </c>
      <c r="C15" s="5">
        <v>0.0127852999999996</v>
      </c>
      <c r="D15" s="5">
        <v>0.00758250000000001</v>
      </c>
      <c r="E15" s="5">
        <v>0.0121564999999996</v>
      </c>
      <c r="F15" s="5">
        <v>0.0124737999999996</v>
      </c>
      <c r="G15" s="2">
        <f t="shared" si="2"/>
        <v>0.01039656</v>
      </c>
    </row>
    <row r="17">
      <c r="A17" s="1" t="s">
        <v>14</v>
      </c>
    </row>
    <row r="18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</row>
    <row r="19">
      <c r="A19" s="2" t="s">
        <v>9</v>
      </c>
      <c r="B19" s="3">
        <v>0.0014446</v>
      </c>
      <c r="C19" s="3">
        <v>0.001511</v>
      </c>
      <c r="D19" s="3">
        <v>0.0015373</v>
      </c>
      <c r="E19" s="3">
        <v>0.0010838</v>
      </c>
      <c r="F19" s="3">
        <v>0.00147790000000001</v>
      </c>
      <c r="G19" s="3">
        <f t="shared" ref="G19:G22" si="3">AVERAGE(B19:F19)</f>
        <v>0.00141092</v>
      </c>
    </row>
    <row r="20">
      <c r="A20" s="2" t="s">
        <v>10</v>
      </c>
      <c r="B20" s="5">
        <v>0.0010983</v>
      </c>
      <c r="C20" s="5">
        <v>0.001065</v>
      </c>
      <c r="D20" s="5">
        <v>0.0010508</v>
      </c>
      <c r="E20" s="5">
        <v>0.00149700000000001</v>
      </c>
      <c r="F20" s="5">
        <v>0.00111780000000001</v>
      </c>
      <c r="G20" s="2">
        <f t="shared" si="3"/>
        <v>0.00116578</v>
      </c>
    </row>
    <row r="21">
      <c r="A21" s="2" t="s">
        <v>11</v>
      </c>
      <c r="B21" s="5">
        <v>0.0181906999999999</v>
      </c>
      <c r="C21" s="5">
        <v>0.0187679999999999</v>
      </c>
      <c r="D21" s="5">
        <v>0.0203508999999999</v>
      </c>
      <c r="E21" s="5">
        <v>0.0182604999999999</v>
      </c>
      <c r="F21" s="5">
        <v>0.0183626999999999</v>
      </c>
      <c r="G21" s="2">
        <f t="shared" si="3"/>
        <v>0.01878656</v>
      </c>
    </row>
    <row r="22">
      <c r="A22" s="2" t="s">
        <v>12</v>
      </c>
      <c r="B22" s="5">
        <v>0.0069847</v>
      </c>
      <c r="C22" s="5">
        <v>0.00767960000000002</v>
      </c>
      <c r="D22" s="5">
        <v>0.00758250000000001</v>
      </c>
      <c r="E22" s="5">
        <v>0.0068343</v>
      </c>
      <c r="F22" s="5">
        <v>0.00699360000000002</v>
      </c>
      <c r="G22" s="2">
        <f t="shared" si="3"/>
        <v>0.00721494</v>
      </c>
    </row>
    <row r="24">
      <c r="A24" s="1" t="s">
        <v>15</v>
      </c>
    </row>
    <row r="25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</row>
    <row r="26">
      <c r="A26" s="2" t="s">
        <v>9</v>
      </c>
      <c r="B26" s="4">
        <v>0.0014382</v>
      </c>
      <c r="C26" s="3">
        <v>0.0015038</v>
      </c>
      <c r="D26" s="3">
        <v>0.0015304</v>
      </c>
      <c r="E26" s="3">
        <v>0.0010794</v>
      </c>
      <c r="F26" s="3">
        <v>0.00147060000000001</v>
      </c>
      <c r="G26" s="3">
        <f t="shared" ref="G26:G29" si="4">AVERAGE(B26:F26)</f>
        <v>0.00140448</v>
      </c>
    </row>
    <row r="27">
      <c r="A27" s="2" t="s">
        <v>10</v>
      </c>
      <c r="B27" s="5">
        <v>0.0010968</v>
      </c>
      <c r="C27" s="5">
        <v>0.0010644</v>
      </c>
      <c r="D27" s="5">
        <v>0.0010501</v>
      </c>
      <c r="E27" s="5">
        <v>0.00149630000000001</v>
      </c>
      <c r="F27" s="5">
        <v>0.00111710000000001</v>
      </c>
      <c r="G27" s="2">
        <f t="shared" si="4"/>
        <v>0.00116494</v>
      </c>
    </row>
    <row r="28">
      <c r="A28" s="2" t="s">
        <v>11</v>
      </c>
      <c r="B28" s="5">
        <v>0.0165873999999999</v>
      </c>
      <c r="C28" s="5">
        <v>0.0171168999999999</v>
      </c>
      <c r="D28" s="5">
        <v>0.0184219999999999</v>
      </c>
      <c r="E28" s="5">
        <v>0.0165953999999999</v>
      </c>
      <c r="F28" s="5">
        <v>0.0167699999999999</v>
      </c>
      <c r="G28" s="2">
        <f t="shared" si="4"/>
        <v>0.01709834</v>
      </c>
    </row>
    <row r="29">
      <c r="A29" s="2" t="s">
        <v>12</v>
      </c>
      <c r="B29" s="5">
        <v>0.004535</v>
      </c>
      <c r="C29" s="5">
        <v>0.00466880000000002</v>
      </c>
      <c r="D29" s="5">
        <v>0.00504590000000001</v>
      </c>
      <c r="E29" s="5">
        <v>0.0045217</v>
      </c>
      <c r="F29" s="5">
        <v>0.00463650000000002</v>
      </c>
      <c r="G29" s="2">
        <f t="shared" si="4"/>
        <v>0.00468158</v>
      </c>
    </row>
  </sheetData>
  <mergeCells count="5">
    <mergeCell ref="A1:G1"/>
    <mergeCell ref="A3:G3"/>
    <mergeCell ref="A10:G10"/>
    <mergeCell ref="A17:G17"/>
    <mergeCell ref="A24:G24"/>
  </mergeCells>
  <conditionalFormatting sqref="B5:F5 B12:F12 B19:F19 B26:F26">
    <cfRule type="notContainsBlanks" dxfId="0" priority="1">
      <formula>LEN(TRIM(B5))&gt;0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</row>
    <row r="4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</row>
    <row r="5">
      <c r="A5" s="6" t="s">
        <v>9</v>
      </c>
      <c r="B5" s="3">
        <v>0.00246519999999983</v>
      </c>
      <c r="C5" s="3">
        <v>0.00241229999999984</v>
      </c>
      <c r="D5" s="3">
        <v>0.00217809999999994</v>
      </c>
      <c r="E5" s="3">
        <v>0.00202989999999998</v>
      </c>
      <c r="F5" s="3">
        <v>0.00246029999999983</v>
      </c>
      <c r="G5" s="3">
        <f t="shared" ref="G5:G8" si="1">AVERAGE(B5:F5)</f>
        <v>0.00230916</v>
      </c>
    </row>
    <row r="6">
      <c r="A6" s="6" t="s">
        <v>10</v>
      </c>
      <c r="B6" s="5">
        <v>0.00215839999999999</v>
      </c>
      <c r="C6" s="5">
        <v>0.00216279999999996</v>
      </c>
      <c r="D6" s="5">
        <v>0.00246259999999986</v>
      </c>
      <c r="E6" s="5">
        <v>0.00250869999999982</v>
      </c>
      <c r="F6" s="5">
        <v>0.00219659999999994</v>
      </c>
      <c r="G6" s="2">
        <f t="shared" si="1"/>
        <v>0.00229782</v>
      </c>
    </row>
    <row r="7">
      <c r="A7" s="6" t="s">
        <v>11</v>
      </c>
      <c r="B7" s="5">
        <v>0.00411009999999989</v>
      </c>
      <c r="C7" s="5">
        <v>0.0040805999999999</v>
      </c>
      <c r="D7" s="5">
        <v>0.00405469999999989</v>
      </c>
      <c r="E7" s="5">
        <v>0.00426589999999987</v>
      </c>
      <c r="F7" s="5">
        <v>0.00443359999999982</v>
      </c>
      <c r="G7" s="2">
        <f t="shared" si="1"/>
        <v>0.00418898</v>
      </c>
    </row>
    <row r="8">
      <c r="A8" s="2" t="s">
        <v>12</v>
      </c>
      <c r="B8" s="5">
        <v>0.00746980000000016</v>
      </c>
      <c r="C8" s="5">
        <v>0.00762680000000013</v>
      </c>
      <c r="D8" s="5">
        <v>0.00777140000000014</v>
      </c>
      <c r="E8" s="5">
        <v>0.00732800000000006</v>
      </c>
      <c r="F8" s="5">
        <v>0.00755190000000012</v>
      </c>
      <c r="G8" s="2">
        <f t="shared" si="1"/>
        <v>0.00754958</v>
      </c>
    </row>
    <row r="10">
      <c r="A10" s="1" t="s">
        <v>13</v>
      </c>
    </row>
    <row r="11">
      <c r="A11" s="2" t="s">
        <v>2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</row>
    <row r="12">
      <c r="A12" s="2" t="s">
        <v>9</v>
      </c>
      <c r="B12" s="3">
        <v>0.00483759999999961</v>
      </c>
      <c r="C12" s="3">
        <v>0.00461569999999966</v>
      </c>
      <c r="D12" s="3">
        <v>0.00447589999999968</v>
      </c>
      <c r="E12" s="3">
        <v>0.00441899999999976</v>
      </c>
      <c r="F12" s="3">
        <v>0.00464999999999953</v>
      </c>
      <c r="G12" s="3">
        <f t="shared" ref="G12:G15" si="2">AVERAGE(B12:F12)</f>
        <v>0.00459964</v>
      </c>
    </row>
    <row r="13">
      <c r="A13" s="2" t="s">
        <v>10</v>
      </c>
      <c r="B13" s="5">
        <v>0.00451609999999964</v>
      </c>
      <c r="C13" s="5">
        <v>0.00439269999999964</v>
      </c>
      <c r="D13" s="5">
        <v>0.00478139999999962</v>
      </c>
      <c r="E13" s="5">
        <v>0.00485749999999987</v>
      </c>
      <c r="F13" s="5">
        <v>0.00440469999999948</v>
      </c>
      <c r="G13" s="2">
        <f t="shared" si="2"/>
        <v>0.00459048</v>
      </c>
    </row>
    <row r="14">
      <c r="A14" s="2" t="s">
        <v>11</v>
      </c>
      <c r="B14" s="5">
        <v>0.0266945000000001</v>
      </c>
      <c r="C14" s="5">
        <v>0.0407295000000038</v>
      </c>
      <c r="D14" s="5">
        <v>0.0408840000000043</v>
      </c>
      <c r="E14" s="5">
        <v>0.0419171000000038</v>
      </c>
      <c r="F14" s="5">
        <v>0.0419160000000035</v>
      </c>
      <c r="G14" s="2">
        <f t="shared" si="2"/>
        <v>0.03842822</v>
      </c>
    </row>
    <row r="15">
      <c r="A15" s="2" t="s">
        <v>12</v>
      </c>
      <c r="B15" s="5">
        <v>0.0226878000000009</v>
      </c>
      <c r="C15" s="5">
        <v>0.0224826000000005</v>
      </c>
      <c r="D15" s="5">
        <v>0.0225532000000005</v>
      </c>
      <c r="E15" s="5">
        <v>0.0234624000000001</v>
      </c>
      <c r="F15" s="5">
        <v>0.0219986000000005</v>
      </c>
      <c r="G15" s="2">
        <f t="shared" si="2"/>
        <v>0.02263692</v>
      </c>
    </row>
    <row r="17">
      <c r="A17" s="1" t="s">
        <v>14</v>
      </c>
    </row>
    <row r="18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</row>
    <row r="19">
      <c r="A19" s="2" t="s">
        <v>9</v>
      </c>
      <c r="B19" s="3">
        <v>0.00247969999999983</v>
      </c>
      <c r="C19" s="3">
        <v>0.00242549999999984</v>
      </c>
      <c r="D19" s="3">
        <v>0.00219449999999994</v>
      </c>
      <c r="E19" s="3">
        <v>0.00204699999999998</v>
      </c>
      <c r="F19" s="3">
        <v>0.00247929999999983</v>
      </c>
      <c r="G19" s="3">
        <f t="shared" ref="G19:G22" si="3">AVERAGE(B19:F19)</f>
        <v>0.0023252</v>
      </c>
    </row>
    <row r="20">
      <c r="A20" s="2" t="s">
        <v>10</v>
      </c>
      <c r="B20" s="5">
        <v>0.00216139999999999</v>
      </c>
      <c r="C20" s="5">
        <v>0.00216599999999996</v>
      </c>
      <c r="D20" s="5">
        <v>0.00246539999999986</v>
      </c>
      <c r="E20" s="5">
        <v>0.00251179999999982</v>
      </c>
      <c r="F20" s="5">
        <v>0.00219979999999994</v>
      </c>
      <c r="G20" s="2">
        <f t="shared" si="3"/>
        <v>0.00230088</v>
      </c>
    </row>
    <row r="21">
      <c r="A21" s="2" t="s">
        <v>11</v>
      </c>
      <c r="B21" s="5">
        <v>0.0214693999999998</v>
      </c>
      <c r="C21" s="5">
        <v>0.0362416999999999</v>
      </c>
      <c r="D21" s="5">
        <v>0.0363109999999999</v>
      </c>
      <c r="E21" s="5">
        <v>0.0370105999999998</v>
      </c>
      <c r="F21" s="5">
        <v>0.0374306999999998</v>
      </c>
      <c r="G21" s="2">
        <f t="shared" si="3"/>
        <v>0.03369268</v>
      </c>
    </row>
    <row r="22">
      <c r="A22" s="2" t="s">
        <v>12</v>
      </c>
      <c r="B22" s="5">
        <v>0.0138993000000001</v>
      </c>
      <c r="C22" s="5">
        <v>0.0134459000000001</v>
      </c>
      <c r="D22" s="5">
        <v>0.0135386000000001</v>
      </c>
      <c r="E22" s="5">
        <v>0.0133344</v>
      </c>
      <c r="F22" s="5">
        <v>0.0137030000000001</v>
      </c>
      <c r="G22" s="2">
        <f t="shared" si="3"/>
        <v>0.01358424</v>
      </c>
    </row>
    <row r="24">
      <c r="A24" s="1" t="s">
        <v>15</v>
      </c>
    </row>
    <row r="25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</row>
    <row r="26">
      <c r="A26" s="2" t="s">
        <v>9</v>
      </c>
      <c r="B26" s="3">
        <v>0.00247459999999983</v>
      </c>
      <c r="C26" s="3">
        <v>0.00242129999999984</v>
      </c>
      <c r="D26" s="3">
        <v>0.00217809999999994</v>
      </c>
      <c r="E26" s="3">
        <v>0.00204069999999998</v>
      </c>
      <c r="F26" s="3">
        <v>0.00247419999999982</v>
      </c>
      <c r="G26" s="3">
        <f t="shared" ref="G26:G29" si="4">AVERAGE(B26:F26)</f>
        <v>0.00231778</v>
      </c>
    </row>
    <row r="27">
      <c r="A27" s="2" t="s">
        <v>10</v>
      </c>
      <c r="B27" s="5">
        <v>0.00216039999999999</v>
      </c>
      <c r="C27" s="5">
        <v>0.00216519999999996</v>
      </c>
      <c r="D27" s="5">
        <v>0.00246259999999986</v>
      </c>
      <c r="E27" s="5">
        <v>0.00251099999999982</v>
      </c>
      <c r="F27" s="5">
        <v>0.00219879999999994</v>
      </c>
      <c r="G27" s="2">
        <f t="shared" si="4"/>
        <v>0.0022996</v>
      </c>
    </row>
    <row r="28">
      <c r="A28" s="2" t="s">
        <v>11</v>
      </c>
      <c r="B28" s="5">
        <v>0.0190346999999998</v>
      </c>
      <c r="C28" s="5">
        <v>0.0338765999999999</v>
      </c>
      <c r="D28" s="5">
        <v>0.00405469999999989</v>
      </c>
      <c r="E28" s="5">
        <v>0.0342359999999998</v>
      </c>
      <c r="F28" s="5">
        <v>0.0349019999999998</v>
      </c>
      <c r="G28" s="2">
        <f t="shared" si="4"/>
        <v>0.0252208</v>
      </c>
    </row>
    <row r="29">
      <c r="A29" s="2" t="s">
        <v>12</v>
      </c>
      <c r="B29" s="5">
        <v>0.00847480000000016</v>
      </c>
      <c r="C29" s="5">
        <v>0.00819830000000013</v>
      </c>
      <c r="D29" s="5">
        <v>0.00777140000000014</v>
      </c>
      <c r="E29" s="5">
        <v>0.00789960000000006</v>
      </c>
      <c r="F29" s="5">
        <v>0.00815880000000013</v>
      </c>
      <c r="G29" s="2">
        <f t="shared" si="4"/>
        <v>0.00810058</v>
      </c>
    </row>
  </sheetData>
  <mergeCells count="5">
    <mergeCell ref="A1:G1"/>
    <mergeCell ref="A3:G3"/>
    <mergeCell ref="A10:G10"/>
    <mergeCell ref="A17:G17"/>
    <mergeCell ref="A24:G24"/>
  </mergeCells>
  <conditionalFormatting sqref="B5:F5 B12:F12 B19:F19 B26:F26">
    <cfRule type="notContainsBlanks" dxfId="0" priority="1">
      <formula>LEN(TRIM(B5))&gt;0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</v>
      </c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</row>
    <row r="4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>
      <c r="A5" s="2" t="s">
        <v>9</v>
      </c>
      <c r="B5" s="3">
        <v>0.0046569999999996</v>
      </c>
      <c r="C5" s="7">
        <v>0.00448189999999955</v>
      </c>
      <c r="D5" s="3">
        <v>0.0042317999999995</v>
      </c>
      <c r="E5" s="3">
        <v>0.00449249999999945</v>
      </c>
      <c r="F5" s="3">
        <v>0.00476319999999954</v>
      </c>
      <c r="G5" s="3">
        <f t="shared" ref="G5:G8" si="1">AVERAGE(B5:F5)</f>
        <v>0.00452528</v>
      </c>
    </row>
    <row r="6">
      <c r="A6" s="2" t="s">
        <v>10</v>
      </c>
      <c r="B6" s="5">
        <v>0.00431099999999953</v>
      </c>
      <c r="C6" s="8">
        <v>0.00427029999999952</v>
      </c>
      <c r="D6" s="5">
        <v>0.00471639999999971</v>
      </c>
      <c r="E6" s="5">
        <v>0.00424629999999939</v>
      </c>
      <c r="F6" s="5">
        <v>0.00438069999999951</v>
      </c>
      <c r="G6" s="2">
        <f t="shared" si="1"/>
        <v>0.00438494</v>
      </c>
    </row>
    <row r="7">
      <c r="A7" s="2" t="s">
        <v>11</v>
      </c>
      <c r="B7" s="5">
        <v>0.00758739999999908</v>
      </c>
      <c r="C7" s="8">
        <v>0.00712889999999906</v>
      </c>
      <c r="D7" s="5">
        <v>0.00711299999999907</v>
      </c>
      <c r="E7" s="5">
        <v>0.00748409999999895</v>
      </c>
      <c r="F7" s="5">
        <v>0.00739339999999902</v>
      </c>
      <c r="G7" s="2">
        <f t="shared" si="1"/>
        <v>0.00734136</v>
      </c>
    </row>
    <row r="8">
      <c r="A8" s="2" t="s">
        <v>12</v>
      </c>
      <c r="B8" s="5">
        <v>0.0143730999999994</v>
      </c>
      <c r="C8" s="8">
        <v>0.0127138999999993</v>
      </c>
      <c r="D8" s="5">
        <v>0.0126849999999992</v>
      </c>
      <c r="E8" s="5">
        <v>0.0124250999999994</v>
      </c>
      <c r="F8" s="5">
        <v>0.0126992999999994</v>
      </c>
      <c r="G8" s="2">
        <f t="shared" si="1"/>
        <v>0.01297928</v>
      </c>
    </row>
    <row r="10">
      <c r="A10" s="1" t="s">
        <v>13</v>
      </c>
    </row>
    <row r="11">
      <c r="A11" s="2" t="s">
        <v>2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</row>
    <row r="12">
      <c r="A12" s="2" t="s">
        <v>9</v>
      </c>
      <c r="B12" s="3">
        <v>0.00920559999999891</v>
      </c>
      <c r="C12" s="3">
        <v>0.008890399999999</v>
      </c>
      <c r="D12" s="3">
        <v>0.0083995999999997</v>
      </c>
      <c r="E12" s="3">
        <v>0.00879459999999909</v>
      </c>
      <c r="F12" s="3">
        <v>0.00910229999999848</v>
      </c>
      <c r="G12" s="3">
        <f t="shared" ref="G12:G15" si="2">AVERAGE(B12:F12)</f>
        <v>0.0088785</v>
      </c>
    </row>
    <row r="13">
      <c r="A13" s="2" t="s">
        <v>10</v>
      </c>
      <c r="B13" s="5">
        <v>0.008933499999999</v>
      </c>
      <c r="C13" s="5">
        <v>0.00871599999999917</v>
      </c>
      <c r="D13" s="5">
        <v>0.00901169999999904</v>
      </c>
      <c r="E13" s="5">
        <v>0.0085618999999993</v>
      </c>
      <c r="F13" s="5">
        <v>0.0088587999999987</v>
      </c>
      <c r="G13" s="2">
        <f t="shared" si="2"/>
        <v>0.00881638</v>
      </c>
    </row>
    <row r="14">
      <c r="A14" s="2" t="s">
        <v>11</v>
      </c>
      <c r="B14" s="5">
        <v>0.049662700000005</v>
      </c>
      <c r="C14" s="5">
        <v>0.0467531000000049</v>
      </c>
      <c r="D14" s="5">
        <v>0.0475265000000062</v>
      </c>
      <c r="E14" s="5">
        <v>0.0484564000000052</v>
      </c>
      <c r="F14" s="5">
        <v>0.0485325000000071</v>
      </c>
      <c r="G14" s="2">
        <f t="shared" si="2"/>
        <v>0.04818624</v>
      </c>
    </row>
    <row r="15">
      <c r="A15" s="2" t="s">
        <v>12</v>
      </c>
      <c r="B15" s="5">
        <v>0.0424128000000001</v>
      </c>
      <c r="C15" s="5">
        <v>0.0386216999999989</v>
      </c>
      <c r="D15" s="5">
        <v>0.0375331999999991</v>
      </c>
      <c r="E15" s="5">
        <v>0.0393930000000014</v>
      </c>
      <c r="F15" s="5">
        <v>0.0393370000000009</v>
      </c>
      <c r="G15" s="2">
        <f t="shared" si="2"/>
        <v>0.03945954</v>
      </c>
    </row>
    <row r="17">
      <c r="A17" s="1" t="s">
        <v>14</v>
      </c>
    </row>
    <row r="18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</row>
    <row r="19">
      <c r="A19" s="2" t="s">
        <v>9</v>
      </c>
      <c r="B19" s="3">
        <v>0.0046961999999996</v>
      </c>
      <c r="C19" s="3">
        <v>0.00449479999999955</v>
      </c>
      <c r="D19" s="3">
        <v>0.0042442999999995</v>
      </c>
      <c r="E19" s="3">
        <v>0.00450619999999945</v>
      </c>
      <c r="F19" s="3">
        <v>0.00477769999999954</v>
      </c>
      <c r="G19" s="3">
        <f t="shared" ref="G19:G22" si="3">AVERAGE(B19:F19)</f>
        <v>0.00454384</v>
      </c>
    </row>
    <row r="20">
      <c r="A20" s="2" t="s">
        <v>10</v>
      </c>
      <c r="B20" s="5">
        <v>0.00433189999999952</v>
      </c>
      <c r="C20" s="5">
        <v>0.00427289999999952</v>
      </c>
      <c r="D20" s="5">
        <v>0.00471909999999971</v>
      </c>
      <c r="E20" s="5">
        <v>0.00424909999999939</v>
      </c>
      <c r="F20" s="5">
        <v>0.00438349999999951</v>
      </c>
      <c r="G20" s="2">
        <f t="shared" si="3"/>
        <v>0.0043913</v>
      </c>
    </row>
    <row r="21">
      <c r="A21" s="2" t="s">
        <v>11</v>
      </c>
      <c r="B21" s="5">
        <v>0.042103699999999</v>
      </c>
      <c r="C21" s="5">
        <v>0.039453399999999</v>
      </c>
      <c r="D21" s="5">
        <v>0.040304999999999</v>
      </c>
      <c r="E21" s="5">
        <v>0.0417716999999989</v>
      </c>
      <c r="F21" s="5">
        <v>0.041034099999999</v>
      </c>
      <c r="G21" s="2">
        <f t="shared" si="3"/>
        <v>0.04093358</v>
      </c>
    </row>
    <row r="22">
      <c r="A22" s="2" t="s">
        <v>12</v>
      </c>
      <c r="B22" s="5">
        <v>0.0260123999999994</v>
      </c>
      <c r="C22" s="5">
        <v>0.0235444999999993</v>
      </c>
      <c r="D22" s="5">
        <v>0.0228342999999992</v>
      </c>
      <c r="E22" s="5">
        <v>0.0228486999999994</v>
      </c>
      <c r="F22" s="5">
        <v>0.0225801999999994</v>
      </c>
      <c r="G22" s="2">
        <f t="shared" si="3"/>
        <v>0.02356402</v>
      </c>
    </row>
    <row r="24">
      <c r="A24" s="1" t="s">
        <v>15</v>
      </c>
    </row>
    <row r="25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</row>
    <row r="26">
      <c r="A26" s="2" t="s">
        <v>9</v>
      </c>
      <c r="B26" s="3">
        <v>0.0046909999999996</v>
      </c>
      <c r="C26" s="3">
        <v>0.00448819999999955</v>
      </c>
      <c r="D26" s="3">
        <v>0.0042401999999995</v>
      </c>
      <c r="E26" s="3">
        <v>0.00450089999999945</v>
      </c>
      <c r="F26" s="3">
        <v>0.00477169999999954</v>
      </c>
      <c r="G26" s="3">
        <f t="shared" ref="G26:G29" si="4">AVERAGE(B26:F26)</f>
        <v>0.0045384</v>
      </c>
    </row>
    <row r="27">
      <c r="A27" s="2" t="s">
        <v>10</v>
      </c>
      <c r="B27" s="5">
        <v>0.00433119999999952</v>
      </c>
      <c r="C27" s="5">
        <v>0.00427209999999952</v>
      </c>
      <c r="D27" s="5">
        <v>0.00471829999999971</v>
      </c>
      <c r="E27" s="5">
        <v>0.0042482999999994</v>
      </c>
      <c r="F27" s="5">
        <v>0.00438269999999951</v>
      </c>
      <c r="G27" s="2">
        <f t="shared" si="4"/>
        <v>0.00439052</v>
      </c>
    </row>
    <row r="28">
      <c r="A28" s="2" t="s">
        <v>11</v>
      </c>
      <c r="B28" s="5">
        <v>0.037775299999999</v>
      </c>
      <c r="C28" s="5">
        <v>0.035174999999999</v>
      </c>
      <c r="D28" s="5">
        <v>0.036018099999999</v>
      </c>
      <c r="E28" s="5">
        <v>0.0374145999999989</v>
      </c>
      <c r="F28" s="5">
        <v>0.036389199999999</v>
      </c>
      <c r="G28" s="2">
        <f t="shared" si="4"/>
        <v>0.03655444</v>
      </c>
    </row>
    <row r="29">
      <c r="A29" s="2" t="s">
        <v>12</v>
      </c>
      <c r="B29" s="5">
        <v>0.0149435999999994</v>
      </c>
      <c r="C29" s="5">
        <v>0.0132718999999993</v>
      </c>
      <c r="D29" s="5">
        <v>0.0132441999999992</v>
      </c>
      <c r="E29" s="5">
        <v>0.0129525999999994</v>
      </c>
      <c r="F29" s="5">
        <v>0.0133411999999994</v>
      </c>
      <c r="G29" s="2">
        <f t="shared" si="4"/>
        <v>0.0135507</v>
      </c>
    </row>
  </sheetData>
  <mergeCells count="5">
    <mergeCell ref="A1:G1"/>
    <mergeCell ref="A3:G3"/>
    <mergeCell ref="A10:G10"/>
    <mergeCell ref="A17:G17"/>
    <mergeCell ref="A24:G24"/>
  </mergeCells>
  <conditionalFormatting sqref="B5:F5 B12:F12 B19:F19 B26:F26">
    <cfRule type="notContainsBlanks" dxfId="0" priority="1">
      <formula>LEN(TRIM(B5))&gt;0</formula>
    </cfRule>
  </conditionalFormatting>
  <drawing r:id="rId1"/>
</worksheet>
</file>