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yoonpark\Downloads\"/>
    </mc:Choice>
  </mc:AlternateContent>
  <xr:revisionPtr revIDLastSave="0" documentId="13_ncr:1_{E6EF85C1-3E1D-444D-A721-3DF0751944D6}" xr6:coauthVersionLast="47" xr6:coauthVersionMax="47" xr10:uidLastSave="{00000000-0000-0000-0000-000000000000}"/>
  <bookViews>
    <workbookView xWindow="-98" yWindow="-98" windowWidth="21795" windowHeight="13875" xr2:uid="{055031BE-45D4-4807-AAA7-CAE388B4B0B1}"/>
  </bookViews>
  <sheets>
    <sheet name="Post-Optimisation" sheetId="1" r:id="rId1"/>
    <sheet name="Pre-Optim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C101" i="2" s="1"/>
  <c r="D100" i="2"/>
  <c r="C100" i="2"/>
  <c r="D99" i="2"/>
  <c r="C99" i="2" s="1"/>
  <c r="D98" i="2"/>
  <c r="C98" i="2"/>
  <c r="D97" i="2"/>
  <c r="C97" i="2"/>
  <c r="D96" i="2"/>
  <c r="C96" i="2"/>
  <c r="D95" i="2"/>
  <c r="C95" i="2" s="1"/>
  <c r="D94" i="2"/>
  <c r="C94" i="2" s="1"/>
  <c r="D93" i="2"/>
  <c r="C93" i="2" s="1"/>
  <c r="D92" i="2"/>
  <c r="C92" i="2"/>
  <c r="D91" i="2"/>
  <c r="C91" i="2"/>
  <c r="D90" i="2"/>
  <c r="C90" i="2"/>
  <c r="D89" i="2"/>
  <c r="C89" i="2" s="1"/>
  <c r="D88" i="2"/>
  <c r="C88" i="2"/>
  <c r="D87" i="2"/>
  <c r="C87" i="2" s="1"/>
  <c r="D86" i="2"/>
  <c r="C86" i="2" s="1"/>
  <c r="D85" i="2"/>
  <c r="C85" i="2" s="1"/>
  <c r="D84" i="2"/>
  <c r="C84" i="2"/>
  <c r="D83" i="2"/>
  <c r="C83" i="2" s="1"/>
  <c r="D82" i="2"/>
  <c r="C82" i="2"/>
  <c r="D81" i="2"/>
  <c r="C81" i="2" s="1"/>
  <c r="D80" i="2"/>
  <c r="C80" i="2"/>
  <c r="D79" i="2"/>
  <c r="C79" i="2" s="1"/>
  <c r="D78" i="2"/>
  <c r="C78" i="2" s="1"/>
  <c r="D77" i="2"/>
  <c r="C77" i="2" s="1"/>
  <c r="D76" i="2"/>
  <c r="C76" i="2"/>
  <c r="D75" i="2"/>
  <c r="C75" i="2"/>
  <c r="D74" i="2"/>
  <c r="C74" i="2"/>
  <c r="D73" i="2"/>
  <c r="C73" i="2" s="1"/>
  <c r="D72" i="2"/>
  <c r="C72" i="2" s="1"/>
  <c r="D71" i="2"/>
  <c r="C71" i="2" s="1"/>
  <c r="D70" i="2"/>
  <c r="C70" i="2" s="1"/>
  <c r="D69" i="2"/>
  <c r="C69" i="2"/>
  <c r="D68" i="2"/>
  <c r="C68" i="2" s="1"/>
  <c r="D67" i="2"/>
  <c r="C67" i="2"/>
  <c r="D66" i="2"/>
  <c r="C66" i="2"/>
  <c r="D65" i="2"/>
  <c r="C65" i="2" s="1"/>
  <c r="D64" i="2"/>
  <c r="C64" i="2"/>
  <c r="D63" i="2"/>
  <c r="C63" i="2" s="1"/>
  <c r="D62" i="2"/>
  <c r="C62" i="2"/>
  <c r="D61" i="2"/>
  <c r="C61" i="2"/>
  <c r="D60" i="2"/>
  <c r="C60" i="2" s="1"/>
  <c r="D59" i="2"/>
  <c r="C59" i="2" s="1"/>
  <c r="D58" i="2"/>
  <c r="C58" i="2" s="1"/>
  <c r="D57" i="2"/>
  <c r="C57" i="2"/>
  <c r="D56" i="2"/>
  <c r="C56" i="2"/>
  <c r="D55" i="2"/>
  <c r="C55" i="2" s="1"/>
  <c r="D54" i="2"/>
  <c r="C54" i="2"/>
  <c r="D53" i="2"/>
  <c r="C53" i="2" s="1"/>
  <c r="D52" i="2"/>
  <c r="C52" i="2"/>
  <c r="D51" i="2"/>
  <c r="C51" i="2" s="1"/>
  <c r="D50" i="2"/>
  <c r="C50" i="2"/>
  <c r="D49" i="2"/>
  <c r="C49" i="2"/>
  <c r="D48" i="2"/>
  <c r="C48" i="2" s="1"/>
  <c r="D47" i="2"/>
  <c r="C47" i="2" s="1"/>
  <c r="D46" i="2"/>
  <c r="C46" i="2"/>
  <c r="D45" i="2"/>
  <c r="C45" i="2"/>
  <c r="D44" i="2"/>
  <c r="C44" i="2" s="1"/>
  <c r="D43" i="2"/>
  <c r="C43" i="2"/>
  <c r="D42" i="2"/>
  <c r="C42" i="2" s="1"/>
  <c r="D41" i="2"/>
  <c r="C41" i="2" s="1"/>
  <c r="D40" i="2"/>
  <c r="C40" i="2" s="1"/>
  <c r="D39" i="2"/>
  <c r="C39" i="2" s="1"/>
  <c r="D38" i="2"/>
  <c r="C38" i="2"/>
  <c r="D37" i="2"/>
  <c r="C37" i="2" s="1"/>
  <c r="D36" i="2"/>
  <c r="C36" i="2"/>
  <c r="D35" i="2"/>
  <c r="C35" i="2" s="1"/>
  <c r="D34" i="2"/>
  <c r="C34" i="2"/>
  <c r="D33" i="2"/>
  <c r="C33" i="2"/>
  <c r="D32" i="2"/>
  <c r="C32" i="2" s="1"/>
  <c r="D31" i="2"/>
  <c r="C31" i="2"/>
  <c r="D30" i="2"/>
  <c r="C30" i="2" s="1"/>
  <c r="D29" i="2"/>
  <c r="C29" i="2" s="1"/>
  <c r="D28" i="2"/>
  <c r="C28" i="2"/>
  <c r="D27" i="2"/>
  <c r="C27" i="2" s="1"/>
  <c r="D26" i="2"/>
  <c r="C26" i="2"/>
  <c r="D25" i="2"/>
  <c r="C25" i="2" s="1"/>
  <c r="D24" i="2"/>
  <c r="C24" i="2"/>
  <c r="D23" i="2"/>
  <c r="C23" i="2" s="1"/>
  <c r="D22" i="2"/>
  <c r="C22" i="2" s="1"/>
  <c r="D21" i="2"/>
  <c r="C21" i="2"/>
  <c r="D20" i="2"/>
  <c r="C20" i="2" s="1"/>
  <c r="D19" i="2"/>
  <c r="C19" i="2"/>
  <c r="D18" i="2"/>
  <c r="C18" i="2"/>
  <c r="D17" i="2"/>
  <c r="C17" i="2" s="1"/>
  <c r="D16" i="2"/>
  <c r="C16" i="2" s="1"/>
  <c r="D15" i="2"/>
  <c r="C15" i="2" s="1"/>
  <c r="D14" i="2"/>
  <c r="C14" i="2"/>
  <c r="D13" i="2"/>
  <c r="C13" i="2"/>
  <c r="D12" i="2"/>
  <c r="C12" i="2"/>
  <c r="D11" i="2"/>
  <c r="C11" i="2"/>
  <c r="D10" i="2"/>
  <c r="C10" i="2" s="1"/>
  <c r="D9" i="2"/>
  <c r="C9" i="2" s="1"/>
  <c r="D8" i="2"/>
  <c r="C8" i="2" s="1"/>
  <c r="D7" i="2"/>
  <c r="C7" i="2"/>
  <c r="D6" i="2"/>
  <c r="C6" i="2"/>
  <c r="D5" i="2"/>
  <c r="C5" i="2"/>
  <c r="D4" i="2"/>
  <c r="C4" i="2"/>
  <c r="D3" i="2"/>
  <c r="C3" i="2" s="1"/>
  <c r="D2" i="2"/>
  <c r="C2" i="2" s="1"/>
  <c r="C71" i="1"/>
  <c r="C80" i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1" i="1"/>
  <c r="C11" i="1" s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2" i="1"/>
  <c r="C2" i="1" s="1"/>
  <c r="G24" i="2" l="1"/>
  <c r="G21" i="2"/>
  <c r="G21" i="1"/>
  <c r="G24" i="1"/>
</calcChain>
</file>

<file path=xl/sharedStrings.xml><?xml version="1.0" encoding="utf-8"?>
<sst xmlns="http://schemas.openxmlformats.org/spreadsheetml/2006/main" count="12" uniqueCount="6">
  <si>
    <t>% saved</t>
  </si>
  <si>
    <t>Saved / J</t>
  </si>
  <si>
    <t>GA / J</t>
  </si>
  <si>
    <t>SCAN / J</t>
  </si>
  <si>
    <t xml:space="preserve">Average % saved </t>
  </si>
  <si>
    <t>Total Energy Saved by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</si>
</sst>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vs GA Post-Optimisation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'Post-Optimisation'!$A$1</c:f>
              <c:strCache>
                <c:ptCount val="1"/>
                <c:pt idx="0">
                  <c:v>SCAN / 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'Post-Optimisation'!$A$2:$A$101</c:f>
              <c:numCache>
                <c:formatCode>General</c:formatCode>
                <c:ptCount val="100"/>
                <c:pt idx="0">
                  <c:v>3079800</c:v>
                </c:pt>
                <c:pt idx="1">
                  <c:v>1881600</c:v>
                </c:pt>
                <c:pt idx="2">
                  <c:v>4031400</c:v>
                </c:pt>
                <c:pt idx="3">
                  <c:v>3060600</c:v>
                </c:pt>
                <c:pt idx="4">
                  <c:v>4314000</c:v>
                </c:pt>
                <c:pt idx="5">
                  <c:v>1968600</c:v>
                </c:pt>
                <c:pt idx="6">
                  <c:v>2994000</c:v>
                </c:pt>
                <c:pt idx="7">
                  <c:v>3442200</c:v>
                </c:pt>
                <c:pt idx="8">
                  <c:v>3520800</c:v>
                </c:pt>
                <c:pt idx="9">
                  <c:v>4083600</c:v>
                </c:pt>
                <c:pt idx="10">
                  <c:v>3379800</c:v>
                </c:pt>
                <c:pt idx="11">
                  <c:v>2464800</c:v>
                </c:pt>
                <c:pt idx="12">
                  <c:v>2806200</c:v>
                </c:pt>
                <c:pt idx="13">
                  <c:v>3291600</c:v>
                </c:pt>
                <c:pt idx="14">
                  <c:v>3778200</c:v>
                </c:pt>
                <c:pt idx="15">
                  <c:v>3171000</c:v>
                </c:pt>
                <c:pt idx="16">
                  <c:v>3690600</c:v>
                </c:pt>
                <c:pt idx="17">
                  <c:v>3137400</c:v>
                </c:pt>
                <c:pt idx="18">
                  <c:v>1694400</c:v>
                </c:pt>
                <c:pt idx="19">
                  <c:v>2673600</c:v>
                </c:pt>
                <c:pt idx="20">
                  <c:v>2506800</c:v>
                </c:pt>
                <c:pt idx="21">
                  <c:v>1799400</c:v>
                </c:pt>
                <c:pt idx="22">
                  <c:v>3854400</c:v>
                </c:pt>
                <c:pt idx="23">
                  <c:v>4290600</c:v>
                </c:pt>
                <c:pt idx="24">
                  <c:v>3673800</c:v>
                </c:pt>
                <c:pt idx="25">
                  <c:v>3826800</c:v>
                </c:pt>
                <c:pt idx="26">
                  <c:v>3836400</c:v>
                </c:pt>
                <c:pt idx="27">
                  <c:v>3112200</c:v>
                </c:pt>
                <c:pt idx="28">
                  <c:v>3751800</c:v>
                </c:pt>
                <c:pt idx="29">
                  <c:v>1167000</c:v>
                </c:pt>
                <c:pt idx="30">
                  <c:v>1943400</c:v>
                </c:pt>
                <c:pt idx="31">
                  <c:v>2980200</c:v>
                </c:pt>
                <c:pt idx="32">
                  <c:v>4039800</c:v>
                </c:pt>
                <c:pt idx="33">
                  <c:v>1334400</c:v>
                </c:pt>
                <c:pt idx="34">
                  <c:v>3656400</c:v>
                </c:pt>
                <c:pt idx="35">
                  <c:v>1610400</c:v>
                </c:pt>
                <c:pt idx="36">
                  <c:v>3259800</c:v>
                </c:pt>
                <c:pt idx="37">
                  <c:v>3457800</c:v>
                </c:pt>
                <c:pt idx="38">
                  <c:v>2922600</c:v>
                </c:pt>
                <c:pt idx="39">
                  <c:v>3280200</c:v>
                </c:pt>
                <c:pt idx="40">
                  <c:v>1763400</c:v>
                </c:pt>
                <c:pt idx="41">
                  <c:v>3163800</c:v>
                </c:pt>
                <c:pt idx="42">
                  <c:v>2424000</c:v>
                </c:pt>
                <c:pt idx="43">
                  <c:v>3023400</c:v>
                </c:pt>
                <c:pt idx="44">
                  <c:v>2177400</c:v>
                </c:pt>
                <c:pt idx="45">
                  <c:v>3528600</c:v>
                </c:pt>
                <c:pt idx="46">
                  <c:v>3201600</c:v>
                </c:pt>
                <c:pt idx="47">
                  <c:v>2664000</c:v>
                </c:pt>
                <c:pt idx="48">
                  <c:v>2617800</c:v>
                </c:pt>
                <c:pt idx="49">
                  <c:v>3971400</c:v>
                </c:pt>
                <c:pt idx="50">
                  <c:v>4128600</c:v>
                </c:pt>
                <c:pt idx="51">
                  <c:v>2688000</c:v>
                </c:pt>
                <c:pt idx="52">
                  <c:v>3115200</c:v>
                </c:pt>
                <c:pt idx="53">
                  <c:v>2941800</c:v>
                </c:pt>
                <c:pt idx="54">
                  <c:v>2604600</c:v>
                </c:pt>
                <c:pt idx="55">
                  <c:v>3774600</c:v>
                </c:pt>
                <c:pt idx="56">
                  <c:v>3208800</c:v>
                </c:pt>
                <c:pt idx="57">
                  <c:v>3267000</c:v>
                </c:pt>
                <c:pt idx="58">
                  <c:v>3774000</c:v>
                </c:pt>
                <c:pt idx="59">
                  <c:v>2353800</c:v>
                </c:pt>
                <c:pt idx="60">
                  <c:v>2265600</c:v>
                </c:pt>
                <c:pt idx="61">
                  <c:v>2862600</c:v>
                </c:pt>
                <c:pt idx="62">
                  <c:v>3091200</c:v>
                </c:pt>
                <c:pt idx="63">
                  <c:v>3118200</c:v>
                </c:pt>
                <c:pt idx="64">
                  <c:v>3864000</c:v>
                </c:pt>
                <c:pt idx="65">
                  <c:v>2479800</c:v>
                </c:pt>
                <c:pt idx="66">
                  <c:v>3101400</c:v>
                </c:pt>
                <c:pt idx="67">
                  <c:v>3685800</c:v>
                </c:pt>
                <c:pt idx="68">
                  <c:v>3853200</c:v>
                </c:pt>
                <c:pt idx="69">
                  <c:v>3849600</c:v>
                </c:pt>
                <c:pt idx="70">
                  <c:v>1525200</c:v>
                </c:pt>
                <c:pt idx="71">
                  <c:v>3580800</c:v>
                </c:pt>
                <c:pt idx="72">
                  <c:v>3733200</c:v>
                </c:pt>
                <c:pt idx="73">
                  <c:v>4098000</c:v>
                </c:pt>
                <c:pt idx="74">
                  <c:v>3259200</c:v>
                </c:pt>
                <c:pt idx="75">
                  <c:v>3375600</c:v>
                </c:pt>
                <c:pt idx="76">
                  <c:v>3372600</c:v>
                </c:pt>
                <c:pt idx="77">
                  <c:v>3735000</c:v>
                </c:pt>
                <c:pt idx="78">
                  <c:v>3838200</c:v>
                </c:pt>
                <c:pt idx="79">
                  <c:v>3767400</c:v>
                </c:pt>
                <c:pt idx="80">
                  <c:v>4019400</c:v>
                </c:pt>
                <c:pt idx="81">
                  <c:v>3229200</c:v>
                </c:pt>
                <c:pt idx="82">
                  <c:v>932400</c:v>
                </c:pt>
                <c:pt idx="83">
                  <c:v>3390000</c:v>
                </c:pt>
                <c:pt idx="84">
                  <c:v>3689400</c:v>
                </c:pt>
                <c:pt idx="85">
                  <c:v>3394200</c:v>
                </c:pt>
                <c:pt idx="86">
                  <c:v>4012200</c:v>
                </c:pt>
                <c:pt idx="87">
                  <c:v>3131400</c:v>
                </c:pt>
                <c:pt idx="88">
                  <c:v>4088400</c:v>
                </c:pt>
                <c:pt idx="89">
                  <c:v>4421400</c:v>
                </c:pt>
                <c:pt idx="90">
                  <c:v>2620200</c:v>
                </c:pt>
                <c:pt idx="91">
                  <c:v>2979600</c:v>
                </c:pt>
                <c:pt idx="92">
                  <c:v>1839600</c:v>
                </c:pt>
                <c:pt idx="93">
                  <c:v>3181800</c:v>
                </c:pt>
                <c:pt idx="94">
                  <c:v>1423200</c:v>
                </c:pt>
                <c:pt idx="95">
                  <c:v>2433600</c:v>
                </c:pt>
                <c:pt idx="96">
                  <c:v>2902200</c:v>
                </c:pt>
                <c:pt idx="97">
                  <c:v>3867000</c:v>
                </c:pt>
                <c:pt idx="98">
                  <c:v>2740800</c:v>
                </c:pt>
                <c:pt idx="99">
                  <c:v>2712600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130-B52E-45BDC4AC8B89}"/>
            </c:ext>
          </c:extLst>
        </c:ser>
        <c:ser>
          <c:idx val="1"/>
          <c:order val="1"/>
          <c:tx>
            <c:strRef>
              <c:f>'Post-Optimisation'!$B$1</c:f>
              <c:strCache>
                <c:ptCount val="1"/>
                <c:pt idx="0">
                  <c:v>GA / 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'Post-Optimisation'!$B$2:$B$101</c:f>
              <c:numCache>
                <c:formatCode>General</c:formatCode>
                <c:ptCount val="100"/>
                <c:pt idx="0">
                  <c:v>3079800</c:v>
                </c:pt>
                <c:pt idx="1">
                  <c:v>1881600</c:v>
                </c:pt>
                <c:pt idx="2">
                  <c:v>4027800</c:v>
                </c:pt>
                <c:pt idx="3">
                  <c:v>3060600</c:v>
                </c:pt>
                <c:pt idx="4">
                  <c:v>4281600</c:v>
                </c:pt>
                <c:pt idx="5">
                  <c:v>1276200</c:v>
                </c:pt>
                <c:pt idx="6">
                  <c:v>2914800</c:v>
                </c:pt>
                <c:pt idx="7">
                  <c:v>3413400</c:v>
                </c:pt>
                <c:pt idx="8">
                  <c:v>3517200</c:v>
                </c:pt>
                <c:pt idx="9">
                  <c:v>4065600</c:v>
                </c:pt>
                <c:pt idx="10">
                  <c:v>2577000</c:v>
                </c:pt>
                <c:pt idx="11">
                  <c:v>2439600</c:v>
                </c:pt>
                <c:pt idx="12">
                  <c:v>2350200</c:v>
                </c:pt>
                <c:pt idx="13">
                  <c:v>2224800</c:v>
                </c:pt>
                <c:pt idx="14">
                  <c:v>3771000</c:v>
                </c:pt>
                <c:pt idx="15">
                  <c:v>3167400</c:v>
                </c:pt>
                <c:pt idx="16">
                  <c:v>3654600</c:v>
                </c:pt>
                <c:pt idx="17">
                  <c:v>3029400</c:v>
                </c:pt>
                <c:pt idx="18">
                  <c:v>1694400</c:v>
                </c:pt>
                <c:pt idx="19">
                  <c:v>2626800</c:v>
                </c:pt>
                <c:pt idx="20">
                  <c:v>2506800</c:v>
                </c:pt>
                <c:pt idx="21">
                  <c:v>1795800</c:v>
                </c:pt>
                <c:pt idx="22">
                  <c:v>3847200</c:v>
                </c:pt>
                <c:pt idx="23">
                  <c:v>4287000</c:v>
                </c:pt>
                <c:pt idx="24">
                  <c:v>2482200</c:v>
                </c:pt>
                <c:pt idx="25">
                  <c:v>3816000</c:v>
                </c:pt>
                <c:pt idx="26">
                  <c:v>2946000</c:v>
                </c:pt>
                <c:pt idx="27">
                  <c:v>3101400</c:v>
                </c:pt>
                <c:pt idx="28">
                  <c:v>3744600</c:v>
                </c:pt>
                <c:pt idx="29">
                  <c:v>1167000</c:v>
                </c:pt>
                <c:pt idx="30">
                  <c:v>1943400</c:v>
                </c:pt>
                <c:pt idx="31">
                  <c:v>2980200</c:v>
                </c:pt>
                <c:pt idx="32">
                  <c:v>4039800</c:v>
                </c:pt>
                <c:pt idx="33">
                  <c:v>1334400</c:v>
                </c:pt>
                <c:pt idx="34">
                  <c:v>3656400</c:v>
                </c:pt>
                <c:pt idx="35">
                  <c:v>1610400</c:v>
                </c:pt>
                <c:pt idx="36">
                  <c:v>2147400</c:v>
                </c:pt>
                <c:pt idx="37">
                  <c:v>3454200</c:v>
                </c:pt>
                <c:pt idx="38">
                  <c:v>2911800</c:v>
                </c:pt>
                <c:pt idx="39">
                  <c:v>3262200</c:v>
                </c:pt>
                <c:pt idx="40">
                  <c:v>1763400</c:v>
                </c:pt>
                <c:pt idx="41">
                  <c:v>2887800</c:v>
                </c:pt>
                <c:pt idx="42">
                  <c:v>2424000</c:v>
                </c:pt>
                <c:pt idx="43">
                  <c:v>3012600</c:v>
                </c:pt>
                <c:pt idx="44">
                  <c:v>2155800</c:v>
                </c:pt>
                <c:pt idx="45">
                  <c:v>3525000</c:v>
                </c:pt>
                <c:pt idx="46">
                  <c:v>3201600</c:v>
                </c:pt>
                <c:pt idx="47">
                  <c:v>2646000</c:v>
                </c:pt>
                <c:pt idx="48">
                  <c:v>2610600</c:v>
                </c:pt>
                <c:pt idx="49">
                  <c:v>3946200</c:v>
                </c:pt>
                <c:pt idx="50">
                  <c:v>4110600</c:v>
                </c:pt>
                <c:pt idx="51">
                  <c:v>2670000</c:v>
                </c:pt>
                <c:pt idx="52">
                  <c:v>3111600</c:v>
                </c:pt>
                <c:pt idx="53">
                  <c:v>2941800</c:v>
                </c:pt>
                <c:pt idx="54">
                  <c:v>2579400</c:v>
                </c:pt>
                <c:pt idx="55">
                  <c:v>3760200</c:v>
                </c:pt>
                <c:pt idx="56">
                  <c:v>3154800</c:v>
                </c:pt>
                <c:pt idx="57">
                  <c:v>3249000</c:v>
                </c:pt>
                <c:pt idx="58">
                  <c:v>3752400</c:v>
                </c:pt>
                <c:pt idx="59">
                  <c:v>2353800</c:v>
                </c:pt>
                <c:pt idx="60">
                  <c:v>2258400</c:v>
                </c:pt>
                <c:pt idx="61">
                  <c:v>2862600</c:v>
                </c:pt>
                <c:pt idx="62">
                  <c:v>1724400</c:v>
                </c:pt>
                <c:pt idx="63">
                  <c:v>3118200</c:v>
                </c:pt>
                <c:pt idx="64">
                  <c:v>3835200</c:v>
                </c:pt>
                <c:pt idx="65">
                  <c:v>2379000</c:v>
                </c:pt>
                <c:pt idx="66">
                  <c:v>3083400</c:v>
                </c:pt>
                <c:pt idx="67">
                  <c:v>3653400</c:v>
                </c:pt>
                <c:pt idx="68">
                  <c:v>3824400</c:v>
                </c:pt>
                <c:pt idx="69">
                  <c:v>3397200</c:v>
                </c:pt>
                <c:pt idx="70">
                  <c:v>1525200</c:v>
                </c:pt>
                <c:pt idx="71">
                  <c:v>3555600</c:v>
                </c:pt>
                <c:pt idx="72">
                  <c:v>3722400</c:v>
                </c:pt>
                <c:pt idx="73">
                  <c:v>4094400</c:v>
                </c:pt>
                <c:pt idx="74">
                  <c:v>3244800</c:v>
                </c:pt>
                <c:pt idx="75">
                  <c:v>3346800</c:v>
                </c:pt>
                <c:pt idx="76">
                  <c:v>3347400</c:v>
                </c:pt>
                <c:pt idx="77">
                  <c:v>3695400</c:v>
                </c:pt>
                <c:pt idx="78">
                  <c:v>3823800</c:v>
                </c:pt>
                <c:pt idx="79">
                  <c:v>3767400</c:v>
                </c:pt>
                <c:pt idx="80">
                  <c:v>3990600</c:v>
                </c:pt>
                <c:pt idx="81">
                  <c:v>3218400</c:v>
                </c:pt>
                <c:pt idx="82">
                  <c:v>921600</c:v>
                </c:pt>
                <c:pt idx="83">
                  <c:v>3379200</c:v>
                </c:pt>
                <c:pt idx="84">
                  <c:v>3678600</c:v>
                </c:pt>
                <c:pt idx="85">
                  <c:v>3387000</c:v>
                </c:pt>
                <c:pt idx="86">
                  <c:v>4001400</c:v>
                </c:pt>
                <c:pt idx="87">
                  <c:v>3109800</c:v>
                </c:pt>
                <c:pt idx="88">
                  <c:v>4063200</c:v>
                </c:pt>
                <c:pt idx="89">
                  <c:v>4410600</c:v>
                </c:pt>
                <c:pt idx="90">
                  <c:v>2616600</c:v>
                </c:pt>
                <c:pt idx="91">
                  <c:v>2940000</c:v>
                </c:pt>
                <c:pt idx="92">
                  <c:v>1836000</c:v>
                </c:pt>
                <c:pt idx="93">
                  <c:v>3145800</c:v>
                </c:pt>
                <c:pt idx="94">
                  <c:v>1419600</c:v>
                </c:pt>
                <c:pt idx="95">
                  <c:v>2026800</c:v>
                </c:pt>
                <c:pt idx="96">
                  <c:v>2895000</c:v>
                </c:pt>
                <c:pt idx="97">
                  <c:v>3867000</c:v>
                </c:pt>
                <c:pt idx="98">
                  <c:v>2422800</c:v>
                </c:pt>
                <c:pt idx="99">
                  <c:v>2709000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130-B52E-45BDC4AC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97776"/>
        <c:axId val="779898136"/>
      </c:lineChart>
      <c:catAx>
        <c:axId val="7798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98136"/>
        <c:crosses val="autoZero"/>
        <c:auto val="1"/>
        <c:lblAlgn val="ctr"/>
        <c:lblOffset val="100"/>
        <c:noMultiLvlLbl val="0"/>
      </c:catAx>
      <c:valAx>
        <c:axId val="7798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/ 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vs GA  Pre-Optimisation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'Pre-Optimisation'!$A$1</c:f>
              <c:strCache>
                <c:ptCount val="1"/>
                <c:pt idx="0">
                  <c:v>SCAN / 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'Pre-Optimisation'!$A$2:$A$101</c:f>
              <c:numCache>
                <c:formatCode>General</c:formatCode>
                <c:ptCount val="100"/>
                <c:pt idx="0">
                  <c:v>2424600</c:v>
                </c:pt>
                <c:pt idx="1">
                  <c:v>3041400</c:v>
                </c:pt>
                <c:pt idx="2">
                  <c:v>2307000</c:v>
                </c:pt>
                <c:pt idx="3">
                  <c:v>4048200</c:v>
                </c:pt>
                <c:pt idx="4">
                  <c:v>2568600</c:v>
                </c:pt>
                <c:pt idx="5">
                  <c:v>2751000</c:v>
                </c:pt>
                <c:pt idx="6">
                  <c:v>4212000</c:v>
                </c:pt>
                <c:pt idx="7">
                  <c:v>2697600</c:v>
                </c:pt>
                <c:pt idx="8">
                  <c:v>2188200</c:v>
                </c:pt>
                <c:pt idx="9">
                  <c:v>1557600</c:v>
                </c:pt>
                <c:pt idx="10">
                  <c:v>3145200</c:v>
                </c:pt>
                <c:pt idx="11">
                  <c:v>2761200</c:v>
                </c:pt>
                <c:pt idx="12">
                  <c:v>3473400</c:v>
                </c:pt>
                <c:pt idx="13">
                  <c:v>2545200</c:v>
                </c:pt>
                <c:pt idx="14">
                  <c:v>3148800</c:v>
                </c:pt>
                <c:pt idx="15">
                  <c:v>3132000</c:v>
                </c:pt>
                <c:pt idx="16">
                  <c:v>2353800</c:v>
                </c:pt>
                <c:pt idx="17">
                  <c:v>1624800</c:v>
                </c:pt>
                <c:pt idx="18">
                  <c:v>3845400</c:v>
                </c:pt>
                <c:pt idx="19">
                  <c:v>2802600</c:v>
                </c:pt>
                <c:pt idx="20">
                  <c:v>4339800</c:v>
                </c:pt>
                <c:pt idx="21">
                  <c:v>3259800</c:v>
                </c:pt>
                <c:pt idx="22">
                  <c:v>4323000</c:v>
                </c:pt>
                <c:pt idx="23">
                  <c:v>2335800</c:v>
                </c:pt>
                <c:pt idx="24">
                  <c:v>3918600</c:v>
                </c:pt>
                <c:pt idx="25">
                  <c:v>4024800</c:v>
                </c:pt>
                <c:pt idx="26">
                  <c:v>3195600</c:v>
                </c:pt>
                <c:pt idx="27">
                  <c:v>2995800</c:v>
                </c:pt>
                <c:pt idx="28">
                  <c:v>2085000</c:v>
                </c:pt>
                <c:pt idx="29">
                  <c:v>1170600</c:v>
                </c:pt>
                <c:pt idx="30">
                  <c:v>3785400</c:v>
                </c:pt>
                <c:pt idx="31">
                  <c:v>3469800</c:v>
                </c:pt>
                <c:pt idx="32">
                  <c:v>3018000</c:v>
                </c:pt>
                <c:pt idx="33">
                  <c:v>2827800</c:v>
                </c:pt>
                <c:pt idx="34">
                  <c:v>2772600</c:v>
                </c:pt>
                <c:pt idx="35">
                  <c:v>3315600</c:v>
                </c:pt>
                <c:pt idx="36">
                  <c:v>3109800</c:v>
                </c:pt>
                <c:pt idx="37">
                  <c:v>679800</c:v>
                </c:pt>
                <c:pt idx="38">
                  <c:v>3681000</c:v>
                </c:pt>
                <c:pt idx="39">
                  <c:v>3024000</c:v>
                </c:pt>
                <c:pt idx="40">
                  <c:v>3479400</c:v>
                </c:pt>
                <c:pt idx="41">
                  <c:v>3100800</c:v>
                </c:pt>
                <c:pt idx="42">
                  <c:v>3903000</c:v>
                </c:pt>
                <c:pt idx="43">
                  <c:v>2739000</c:v>
                </c:pt>
                <c:pt idx="44">
                  <c:v>3798600</c:v>
                </c:pt>
                <c:pt idx="45">
                  <c:v>3930000</c:v>
                </c:pt>
                <c:pt idx="46">
                  <c:v>2805600</c:v>
                </c:pt>
                <c:pt idx="47">
                  <c:v>3289800</c:v>
                </c:pt>
                <c:pt idx="48">
                  <c:v>3010200</c:v>
                </c:pt>
                <c:pt idx="49">
                  <c:v>1621200</c:v>
                </c:pt>
                <c:pt idx="50">
                  <c:v>3090000</c:v>
                </c:pt>
                <c:pt idx="51">
                  <c:v>2495400</c:v>
                </c:pt>
                <c:pt idx="52">
                  <c:v>3430200</c:v>
                </c:pt>
                <c:pt idx="53">
                  <c:v>1352400</c:v>
                </c:pt>
                <c:pt idx="54">
                  <c:v>925200</c:v>
                </c:pt>
                <c:pt idx="55">
                  <c:v>4385400</c:v>
                </c:pt>
                <c:pt idx="56">
                  <c:v>2048400</c:v>
                </c:pt>
                <c:pt idx="57">
                  <c:v>3658200</c:v>
                </c:pt>
                <c:pt idx="58">
                  <c:v>374400</c:v>
                </c:pt>
                <c:pt idx="59">
                  <c:v>2914800</c:v>
                </c:pt>
                <c:pt idx="60">
                  <c:v>2166600</c:v>
                </c:pt>
                <c:pt idx="61">
                  <c:v>3474000</c:v>
                </c:pt>
                <c:pt idx="62">
                  <c:v>3411000</c:v>
                </c:pt>
                <c:pt idx="63">
                  <c:v>3625200</c:v>
                </c:pt>
                <c:pt idx="64">
                  <c:v>3689400</c:v>
                </c:pt>
                <c:pt idx="65">
                  <c:v>4068000</c:v>
                </c:pt>
                <c:pt idx="66">
                  <c:v>4440600</c:v>
                </c:pt>
                <c:pt idx="67">
                  <c:v>3183000</c:v>
                </c:pt>
                <c:pt idx="68">
                  <c:v>4247400</c:v>
                </c:pt>
                <c:pt idx="69">
                  <c:v>3099600</c:v>
                </c:pt>
                <c:pt idx="70">
                  <c:v>3246600</c:v>
                </c:pt>
                <c:pt idx="71">
                  <c:v>2938800</c:v>
                </c:pt>
                <c:pt idx="72">
                  <c:v>4105800</c:v>
                </c:pt>
                <c:pt idx="73">
                  <c:v>3523200</c:v>
                </c:pt>
                <c:pt idx="74">
                  <c:v>2760000</c:v>
                </c:pt>
                <c:pt idx="75">
                  <c:v>241800</c:v>
                </c:pt>
                <c:pt idx="76">
                  <c:v>3082800</c:v>
                </c:pt>
                <c:pt idx="77">
                  <c:v>3304800</c:v>
                </c:pt>
                <c:pt idx="78">
                  <c:v>3553800</c:v>
                </c:pt>
                <c:pt idx="79">
                  <c:v>3004200</c:v>
                </c:pt>
                <c:pt idx="80">
                  <c:v>2884200</c:v>
                </c:pt>
                <c:pt idx="81">
                  <c:v>3381000</c:v>
                </c:pt>
                <c:pt idx="82">
                  <c:v>4274400</c:v>
                </c:pt>
                <c:pt idx="83">
                  <c:v>4009800</c:v>
                </c:pt>
                <c:pt idx="84">
                  <c:v>3221400</c:v>
                </c:pt>
                <c:pt idx="85">
                  <c:v>1025400</c:v>
                </c:pt>
                <c:pt idx="86">
                  <c:v>3109200</c:v>
                </c:pt>
                <c:pt idx="87">
                  <c:v>3306000</c:v>
                </c:pt>
                <c:pt idx="88">
                  <c:v>3206400</c:v>
                </c:pt>
                <c:pt idx="89">
                  <c:v>781800</c:v>
                </c:pt>
                <c:pt idx="90">
                  <c:v>3997200</c:v>
                </c:pt>
                <c:pt idx="91">
                  <c:v>2066400</c:v>
                </c:pt>
                <c:pt idx="92">
                  <c:v>3351600</c:v>
                </c:pt>
                <c:pt idx="93">
                  <c:v>3456600</c:v>
                </c:pt>
                <c:pt idx="94">
                  <c:v>1681200</c:v>
                </c:pt>
                <c:pt idx="95">
                  <c:v>2948400</c:v>
                </c:pt>
                <c:pt idx="96">
                  <c:v>4152600</c:v>
                </c:pt>
                <c:pt idx="97">
                  <c:v>4001400</c:v>
                </c:pt>
                <c:pt idx="98">
                  <c:v>1948200</c:v>
                </c:pt>
                <c:pt idx="99">
                  <c:v>4131600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3-4A66-AE54-04E41E9B462A}"/>
            </c:ext>
          </c:extLst>
        </c:ser>
        <c:ser>
          <c:idx val="1"/>
          <c:order val="1"/>
          <c:tx>
            <c:strRef>
              <c:f>'Pre-Optimisation'!$B$1</c:f>
              <c:strCache>
                <c:ptCount val="1"/>
                <c:pt idx="0">
                  <c:v>GA / 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'Pre-Optimisation'!$B$2:$B$101</c:f>
              <c:numCache>
                <c:formatCode>General</c:formatCode>
                <c:ptCount val="100"/>
                <c:pt idx="0">
                  <c:v>2410200</c:v>
                </c:pt>
                <c:pt idx="1">
                  <c:v>2857800</c:v>
                </c:pt>
                <c:pt idx="2">
                  <c:v>3079800</c:v>
                </c:pt>
                <c:pt idx="3">
                  <c:v>6465000</c:v>
                </c:pt>
                <c:pt idx="4">
                  <c:v>2550600</c:v>
                </c:pt>
                <c:pt idx="5">
                  <c:v>2718600</c:v>
                </c:pt>
                <c:pt idx="6">
                  <c:v>4626000</c:v>
                </c:pt>
                <c:pt idx="7">
                  <c:v>3260400</c:v>
                </c:pt>
                <c:pt idx="8">
                  <c:v>2163000</c:v>
                </c:pt>
                <c:pt idx="9">
                  <c:v>1546800</c:v>
                </c:pt>
                <c:pt idx="10">
                  <c:v>3103200</c:v>
                </c:pt>
                <c:pt idx="11">
                  <c:v>2761200</c:v>
                </c:pt>
                <c:pt idx="12">
                  <c:v>2559000</c:v>
                </c:pt>
                <c:pt idx="13">
                  <c:v>2305200</c:v>
                </c:pt>
                <c:pt idx="14">
                  <c:v>5505600</c:v>
                </c:pt>
                <c:pt idx="15">
                  <c:v>2532000</c:v>
                </c:pt>
                <c:pt idx="16">
                  <c:v>2346600</c:v>
                </c:pt>
                <c:pt idx="17">
                  <c:v>1232400</c:v>
                </c:pt>
                <c:pt idx="18">
                  <c:v>6899400</c:v>
                </c:pt>
                <c:pt idx="19">
                  <c:v>2184600</c:v>
                </c:pt>
                <c:pt idx="20">
                  <c:v>7605000</c:v>
                </c:pt>
                <c:pt idx="21">
                  <c:v>3058200</c:v>
                </c:pt>
                <c:pt idx="22">
                  <c:v>5190600</c:v>
                </c:pt>
                <c:pt idx="23">
                  <c:v>2116200</c:v>
                </c:pt>
                <c:pt idx="24">
                  <c:v>3553800</c:v>
                </c:pt>
                <c:pt idx="25">
                  <c:v>5280000</c:v>
                </c:pt>
                <c:pt idx="26">
                  <c:v>2617200</c:v>
                </c:pt>
                <c:pt idx="27">
                  <c:v>3257400</c:v>
                </c:pt>
                <c:pt idx="28">
                  <c:v>2085000</c:v>
                </c:pt>
                <c:pt idx="29">
                  <c:v>1170600</c:v>
                </c:pt>
                <c:pt idx="30">
                  <c:v>4449000</c:v>
                </c:pt>
                <c:pt idx="31">
                  <c:v>2919000</c:v>
                </c:pt>
                <c:pt idx="32">
                  <c:v>2776800</c:v>
                </c:pt>
                <c:pt idx="33">
                  <c:v>2817000</c:v>
                </c:pt>
                <c:pt idx="34">
                  <c:v>2686200</c:v>
                </c:pt>
                <c:pt idx="35">
                  <c:v>3211200</c:v>
                </c:pt>
                <c:pt idx="36">
                  <c:v>2979000</c:v>
                </c:pt>
                <c:pt idx="37">
                  <c:v>679800</c:v>
                </c:pt>
                <c:pt idx="38">
                  <c:v>6583800</c:v>
                </c:pt>
                <c:pt idx="39">
                  <c:v>4394400</c:v>
                </c:pt>
                <c:pt idx="40">
                  <c:v>4895400</c:v>
                </c:pt>
                <c:pt idx="41">
                  <c:v>2982000</c:v>
                </c:pt>
                <c:pt idx="42">
                  <c:v>5224200</c:v>
                </c:pt>
                <c:pt idx="43">
                  <c:v>3088200</c:v>
                </c:pt>
                <c:pt idx="44">
                  <c:v>3210600</c:v>
                </c:pt>
                <c:pt idx="45">
                  <c:v>7136400</c:v>
                </c:pt>
                <c:pt idx="46">
                  <c:v>2983200</c:v>
                </c:pt>
                <c:pt idx="47">
                  <c:v>6414600</c:v>
                </c:pt>
                <c:pt idx="48">
                  <c:v>2877000</c:v>
                </c:pt>
                <c:pt idx="49">
                  <c:v>1585200</c:v>
                </c:pt>
                <c:pt idx="50">
                  <c:v>4822800</c:v>
                </c:pt>
                <c:pt idx="51">
                  <c:v>2233800</c:v>
                </c:pt>
                <c:pt idx="52">
                  <c:v>6245400</c:v>
                </c:pt>
                <c:pt idx="53">
                  <c:v>1352400</c:v>
                </c:pt>
                <c:pt idx="54">
                  <c:v>925200</c:v>
                </c:pt>
                <c:pt idx="55">
                  <c:v>7577400</c:v>
                </c:pt>
                <c:pt idx="56">
                  <c:v>1966800</c:v>
                </c:pt>
                <c:pt idx="57">
                  <c:v>7837800</c:v>
                </c:pt>
                <c:pt idx="58">
                  <c:v>374400</c:v>
                </c:pt>
                <c:pt idx="59">
                  <c:v>2842800</c:v>
                </c:pt>
                <c:pt idx="60">
                  <c:v>2653800</c:v>
                </c:pt>
                <c:pt idx="61">
                  <c:v>2493600</c:v>
                </c:pt>
                <c:pt idx="62">
                  <c:v>4667400</c:v>
                </c:pt>
                <c:pt idx="63">
                  <c:v>4023600</c:v>
                </c:pt>
                <c:pt idx="64">
                  <c:v>5241000</c:v>
                </c:pt>
                <c:pt idx="65">
                  <c:v>4003200</c:v>
                </c:pt>
                <c:pt idx="66">
                  <c:v>7195800</c:v>
                </c:pt>
                <c:pt idx="67">
                  <c:v>7239000</c:v>
                </c:pt>
                <c:pt idx="68">
                  <c:v>3597000</c:v>
                </c:pt>
                <c:pt idx="69">
                  <c:v>4831200</c:v>
                </c:pt>
                <c:pt idx="70">
                  <c:v>4516200</c:v>
                </c:pt>
                <c:pt idx="71">
                  <c:v>3277200</c:v>
                </c:pt>
                <c:pt idx="72">
                  <c:v>6293400</c:v>
                </c:pt>
                <c:pt idx="73">
                  <c:v>6444000</c:v>
                </c:pt>
                <c:pt idx="74">
                  <c:v>2688000</c:v>
                </c:pt>
                <c:pt idx="75">
                  <c:v>241800</c:v>
                </c:pt>
                <c:pt idx="76">
                  <c:v>2602800</c:v>
                </c:pt>
                <c:pt idx="77">
                  <c:v>4162800</c:v>
                </c:pt>
                <c:pt idx="78">
                  <c:v>3223800</c:v>
                </c:pt>
                <c:pt idx="79">
                  <c:v>2466600</c:v>
                </c:pt>
                <c:pt idx="80">
                  <c:v>2413800</c:v>
                </c:pt>
                <c:pt idx="81">
                  <c:v>2969400</c:v>
                </c:pt>
                <c:pt idx="82">
                  <c:v>3688800</c:v>
                </c:pt>
                <c:pt idx="83">
                  <c:v>3498600</c:v>
                </c:pt>
                <c:pt idx="84">
                  <c:v>6382200</c:v>
                </c:pt>
                <c:pt idx="85">
                  <c:v>1025400</c:v>
                </c:pt>
                <c:pt idx="86">
                  <c:v>3048000</c:v>
                </c:pt>
                <c:pt idx="87">
                  <c:v>4824000</c:v>
                </c:pt>
                <c:pt idx="88">
                  <c:v>3888000</c:v>
                </c:pt>
                <c:pt idx="89">
                  <c:v>781800</c:v>
                </c:pt>
                <c:pt idx="90">
                  <c:v>3121200</c:v>
                </c:pt>
                <c:pt idx="91">
                  <c:v>2034000</c:v>
                </c:pt>
                <c:pt idx="92">
                  <c:v>3229200</c:v>
                </c:pt>
                <c:pt idx="93">
                  <c:v>4507800</c:v>
                </c:pt>
                <c:pt idx="94">
                  <c:v>1648800</c:v>
                </c:pt>
                <c:pt idx="95">
                  <c:v>2847600</c:v>
                </c:pt>
                <c:pt idx="96">
                  <c:v>5783400</c:v>
                </c:pt>
                <c:pt idx="97">
                  <c:v>7277400</c:v>
                </c:pt>
                <c:pt idx="98">
                  <c:v>1439400</c:v>
                </c:pt>
                <c:pt idx="99">
                  <c:v>6369600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3-4A66-AE54-04E41E9B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66896"/>
        <c:axId val="906870856"/>
      </c:lineChart>
      <c:catAx>
        <c:axId val="9068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70856"/>
        <c:crosses val="autoZero"/>
        <c:auto val="1"/>
        <c:lblAlgn val="ctr"/>
        <c:lblOffset val="100"/>
        <c:noMultiLvlLbl val="0"/>
      </c:catAx>
      <c:valAx>
        <c:axId val="9068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</a:t>
                </a:r>
                <a:r>
                  <a:rPr lang="en-US" baseline="0"/>
                  <a:t> / 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144210</xdr:colOff>
      <xdr:row>3</xdr:row>
      <xdr:rowOff>23768</xdr:rowOff>
    </xdr:from>
    <xdr:to>
      <xdr:col>15</xdr:col>
      <xdr:colOff>167355</xdr:colOff>
      <xdr:row>18</xdr:row>
      <xdr:rowOff>29643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11B40-0DF9-10B8-94D1-AEE938601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435768</xdr:colOff>
      <xdr:row>4</xdr:row>
      <xdr:rowOff>161925</xdr:rowOff>
    </xdr:from>
    <xdr:to>
      <xdr:col>15</xdr:col>
      <xdr:colOff>473868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7053E-7C06-3478-49C6-103DC1B2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F19F-0A83-4F1B-9CAC-7E16660550BC}">
  <dimension ref="A1:G101"/>
  <sheetViews>
    <sheetView tabSelected="1" zoomScale="107" workbookViewId="0">
      <selection activeCell="G24" sqref="G24"/>
    </sheetView>
  </sheetViews>
  <sheetFormatPr defaultRowHeight="14.25" x14ac:dyDescent="0.45"/>
  <sheetData>
    <row r="1" spans="1:4" x14ac:dyDescent="0.45">
      <c r="A1" t="s">
        <v>3</v>
      </c>
      <c r="B1" t="s">
        <v>2</v>
      </c>
      <c r="C1" t="s">
        <v>0</v>
      </c>
      <c r="D1" t="s">
        <v>1</v>
      </c>
    </row>
    <row r="2" spans="1:4" x14ac:dyDescent="0.45">
      <c r="A2">
        <v>3079800</v>
      </c>
      <c r="B2">
        <v>3079800</v>
      </c>
      <c r="C2">
        <f>D2/A2*100</f>
        <v>0</v>
      </c>
      <c r="D2">
        <f>A2-B2</f>
        <v>0</v>
      </c>
    </row>
    <row r="3" spans="1:4" x14ac:dyDescent="0.45">
      <c r="A3">
        <v>1881600</v>
      </c>
      <c r="B3">
        <v>1881600</v>
      </c>
      <c r="C3">
        <f t="shared" ref="C3:C66" si="0">D3/A3*100</f>
        <v>0</v>
      </c>
      <c r="D3">
        <f t="shared" ref="D3:D10" si="1">A3-B3</f>
        <v>0</v>
      </c>
    </row>
    <row r="4" spans="1:4" x14ac:dyDescent="0.45">
      <c r="A4">
        <v>4031400</v>
      </c>
      <c r="B4">
        <v>4027800</v>
      </c>
      <c r="C4">
        <f t="shared" si="0"/>
        <v>8.929900282780176E-2</v>
      </c>
      <c r="D4">
        <f t="shared" si="1"/>
        <v>3600</v>
      </c>
    </row>
    <row r="5" spans="1:4" x14ac:dyDescent="0.45">
      <c r="A5">
        <v>3060600</v>
      </c>
      <c r="B5">
        <v>3060600</v>
      </c>
      <c r="C5">
        <f t="shared" si="0"/>
        <v>0</v>
      </c>
      <c r="D5">
        <f t="shared" si="1"/>
        <v>0</v>
      </c>
    </row>
    <row r="6" spans="1:4" x14ac:dyDescent="0.45">
      <c r="A6">
        <v>4314000</v>
      </c>
      <c r="B6">
        <v>4281600</v>
      </c>
      <c r="C6">
        <f t="shared" si="0"/>
        <v>0.75104311543810853</v>
      </c>
      <c r="D6">
        <f t="shared" si="1"/>
        <v>32400</v>
      </c>
    </row>
    <row r="7" spans="1:4" x14ac:dyDescent="0.45">
      <c r="A7">
        <v>1968600</v>
      </c>
      <c r="B7">
        <v>1276200</v>
      </c>
      <c r="C7">
        <f t="shared" si="0"/>
        <v>35.172203596464492</v>
      </c>
      <c r="D7">
        <f t="shared" si="1"/>
        <v>692400</v>
      </c>
    </row>
    <row r="8" spans="1:4" x14ac:dyDescent="0.45">
      <c r="A8">
        <v>2994000</v>
      </c>
      <c r="B8">
        <v>2914800</v>
      </c>
      <c r="C8">
        <f t="shared" si="0"/>
        <v>2.6452905811623246</v>
      </c>
      <c r="D8">
        <f t="shared" si="1"/>
        <v>79200</v>
      </c>
    </row>
    <row r="9" spans="1:4" x14ac:dyDescent="0.45">
      <c r="A9">
        <v>3442200</v>
      </c>
      <c r="B9">
        <v>3413400</v>
      </c>
      <c r="C9">
        <f t="shared" si="0"/>
        <v>0.83667421997559699</v>
      </c>
      <c r="D9">
        <f t="shared" si="1"/>
        <v>28800</v>
      </c>
    </row>
    <row r="10" spans="1:4" x14ac:dyDescent="0.45">
      <c r="A10">
        <v>3520800</v>
      </c>
      <c r="B10">
        <v>3517200</v>
      </c>
      <c r="C10">
        <f t="shared" si="0"/>
        <v>0.10224948875255625</v>
      </c>
      <c r="D10">
        <f t="shared" si="1"/>
        <v>3600</v>
      </c>
    </row>
    <row r="11" spans="1:4" x14ac:dyDescent="0.45">
      <c r="A11">
        <v>4083600</v>
      </c>
      <c r="B11">
        <v>4065600</v>
      </c>
      <c r="C11">
        <f t="shared" si="0"/>
        <v>0.44078754040552454</v>
      </c>
      <c r="D11">
        <f>A11-B11</f>
        <v>18000</v>
      </c>
    </row>
    <row r="12" spans="1:4" x14ac:dyDescent="0.45">
      <c r="A12">
        <v>3379800</v>
      </c>
      <c r="B12">
        <v>2577000</v>
      </c>
      <c r="C12">
        <f t="shared" si="0"/>
        <v>23.752884786082017</v>
      </c>
      <c r="D12">
        <f t="shared" ref="D12:D75" si="2">A12-B12</f>
        <v>802800</v>
      </c>
    </row>
    <row r="13" spans="1:4" x14ac:dyDescent="0.45">
      <c r="A13">
        <v>2464800</v>
      </c>
      <c r="B13">
        <v>2439600</v>
      </c>
      <c r="C13">
        <f t="shared" si="0"/>
        <v>1.0223953261927945</v>
      </c>
      <c r="D13">
        <f t="shared" si="2"/>
        <v>25200</v>
      </c>
    </row>
    <row r="14" spans="1:4" x14ac:dyDescent="0.45">
      <c r="A14">
        <v>2806200</v>
      </c>
      <c r="B14">
        <v>2350200</v>
      </c>
      <c r="C14">
        <f t="shared" si="0"/>
        <v>16.24973273465897</v>
      </c>
      <c r="D14">
        <f t="shared" si="2"/>
        <v>456000</v>
      </c>
    </row>
    <row r="15" spans="1:4" x14ac:dyDescent="0.45">
      <c r="A15">
        <v>3291600</v>
      </c>
      <c r="B15">
        <v>2224800</v>
      </c>
      <c r="C15">
        <f t="shared" si="0"/>
        <v>32.409770324462265</v>
      </c>
      <c r="D15">
        <f t="shared" si="2"/>
        <v>1066800</v>
      </c>
    </row>
    <row r="16" spans="1:4" x14ac:dyDescent="0.45">
      <c r="A16">
        <v>3778200</v>
      </c>
      <c r="B16">
        <v>3771000</v>
      </c>
      <c r="C16">
        <f t="shared" si="0"/>
        <v>0.19056693663649357</v>
      </c>
      <c r="D16">
        <f t="shared" si="2"/>
        <v>7200</v>
      </c>
    </row>
    <row r="17" spans="1:7" x14ac:dyDescent="0.45">
      <c r="A17">
        <v>3171000</v>
      </c>
      <c r="B17">
        <v>3167400</v>
      </c>
      <c r="C17">
        <f t="shared" si="0"/>
        <v>0.11352885525070955</v>
      </c>
      <c r="D17">
        <f t="shared" si="2"/>
        <v>3600</v>
      </c>
    </row>
    <row r="18" spans="1:7" x14ac:dyDescent="0.45">
      <c r="A18">
        <v>3690600</v>
      </c>
      <c r="B18">
        <v>3654600</v>
      </c>
      <c r="C18">
        <f t="shared" si="0"/>
        <v>0.97545114615509676</v>
      </c>
      <c r="D18">
        <f t="shared" si="2"/>
        <v>36000</v>
      </c>
    </row>
    <row r="19" spans="1:7" x14ac:dyDescent="0.45">
      <c r="A19">
        <v>3137400</v>
      </c>
      <c r="B19">
        <v>3029400</v>
      </c>
      <c r="C19">
        <f t="shared" si="0"/>
        <v>3.4423407917383817</v>
      </c>
      <c r="D19">
        <f t="shared" si="2"/>
        <v>108000</v>
      </c>
    </row>
    <row r="20" spans="1:7" x14ac:dyDescent="0.45">
      <c r="A20">
        <v>1694400</v>
      </c>
      <c r="B20">
        <v>1694400</v>
      </c>
      <c r="C20">
        <f t="shared" si="0"/>
        <v>0</v>
      </c>
      <c r="D20">
        <f t="shared" si="2"/>
        <v>0</v>
      </c>
      <c r="G20" t="s">
        <v>4</v>
      </c>
    </row>
    <row r="21" spans="1:7" x14ac:dyDescent="0.45">
      <c r="A21">
        <v>2673600</v>
      </c>
      <c r="B21">
        <v>2626800</v>
      </c>
      <c r="C21">
        <f t="shared" si="0"/>
        <v>1.7504488330341115</v>
      </c>
      <c r="D21">
        <f t="shared" si="2"/>
        <v>46800</v>
      </c>
      <c r="G21">
        <f>AVERAGE(C2:C101)</f>
        <v>3.3362381906531082</v>
      </c>
    </row>
    <row r="22" spans="1:7" x14ac:dyDescent="0.45">
      <c r="A22">
        <v>2506800</v>
      </c>
      <c r="B22">
        <v>2506800</v>
      </c>
      <c r="C22">
        <f t="shared" si="0"/>
        <v>0</v>
      </c>
      <c r="D22">
        <f t="shared" si="2"/>
        <v>0</v>
      </c>
    </row>
    <row r="23" spans="1:7" x14ac:dyDescent="0.45">
      <c r="A23">
        <v>1799400</v>
      </c>
      <c r="B23">
        <v>1795800</v>
      </c>
      <c r="C23">
        <f t="shared" si="0"/>
        <v>0.20006668889629878</v>
      </c>
      <c r="D23">
        <f t="shared" si="2"/>
        <v>3600</v>
      </c>
      <c r="G23" t="s">
        <v>5</v>
      </c>
    </row>
    <row r="24" spans="1:7" x14ac:dyDescent="0.45">
      <c r="A24">
        <v>3854400</v>
      </c>
      <c r="B24">
        <v>3847200</v>
      </c>
      <c r="C24">
        <f t="shared" si="0"/>
        <v>0.18679950186799502</v>
      </c>
      <c r="D24">
        <f t="shared" si="2"/>
        <v>7200</v>
      </c>
      <c r="G24">
        <f>SUM(D2:D101)</f>
        <v>10382400</v>
      </c>
    </row>
    <row r="25" spans="1:7" x14ac:dyDescent="0.45">
      <c r="A25">
        <v>4290600</v>
      </c>
      <c r="B25">
        <v>4287000</v>
      </c>
      <c r="C25">
        <f t="shared" si="0"/>
        <v>8.3904349042092013E-2</v>
      </c>
      <c r="D25">
        <f t="shared" si="2"/>
        <v>3600</v>
      </c>
    </row>
    <row r="26" spans="1:7" x14ac:dyDescent="0.45">
      <c r="A26">
        <v>3673800</v>
      </c>
      <c r="B26">
        <v>2482200</v>
      </c>
      <c r="C26">
        <f t="shared" si="0"/>
        <v>32.435080842724155</v>
      </c>
      <c r="D26">
        <f t="shared" si="2"/>
        <v>1191600</v>
      </c>
    </row>
    <row r="27" spans="1:7" x14ac:dyDescent="0.45">
      <c r="A27">
        <v>3826800</v>
      </c>
      <c r="B27">
        <v>3816000</v>
      </c>
      <c r="C27">
        <f t="shared" si="0"/>
        <v>0.28222013170272814</v>
      </c>
      <c r="D27">
        <f t="shared" si="2"/>
        <v>10800</v>
      </c>
    </row>
    <row r="28" spans="1:7" x14ac:dyDescent="0.45">
      <c r="A28">
        <v>3836400</v>
      </c>
      <c r="B28">
        <v>2946000</v>
      </c>
      <c r="C28">
        <f t="shared" si="0"/>
        <v>23.20925868001251</v>
      </c>
      <c r="D28">
        <f t="shared" si="2"/>
        <v>890400</v>
      </c>
    </row>
    <row r="29" spans="1:7" x14ac:dyDescent="0.45">
      <c r="A29">
        <v>3112200</v>
      </c>
      <c r="B29">
        <v>3101400</v>
      </c>
      <c r="C29">
        <f t="shared" si="0"/>
        <v>0.34702139965297862</v>
      </c>
      <c r="D29">
        <f t="shared" si="2"/>
        <v>10800</v>
      </c>
    </row>
    <row r="30" spans="1:7" x14ac:dyDescent="0.45">
      <c r="A30">
        <v>3751800</v>
      </c>
      <c r="B30">
        <v>3744600</v>
      </c>
      <c r="C30">
        <f t="shared" si="0"/>
        <v>0.19190788421557653</v>
      </c>
      <c r="D30">
        <f t="shared" si="2"/>
        <v>7200</v>
      </c>
    </row>
    <row r="31" spans="1:7" x14ac:dyDescent="0.45">
      <c r="A31">
        <v>1167000</v>
      </c>
      <c r="B31">
        <v>1167000</v>
      </c>
      <c r="C31">
        <f t="shared" si="0"/>
        <v>0</v>
      </c>
      <c r="D31">
        <f t="shared" si="2"/>
        <v>0</v>
      </c>
    </row>
    <row r="32" spans="1:7" x14ac:dyDescent="0.45">
      <c r="A32">
        <v>1943400</v>
      </c>
      <c r="B32">
        <v>1943400</v>
      </c>
      <c r="C32">
        <f t="shared" si="0"/>
        <v>0</v>
      </c>
      <c r="D32">
        <f t="shared" si="2"/>
        <v>0</v>
      </c>
    </row>
    <row r="33" spans="1:4" x14ac:dyDescent="0.45">
      <c r="A33">
        <v>2980200</v>
      </c>
      <c r="B33">
        <v>2980200</v>
      </c>
      <c r="C33">
        <f t="shared" si="0"/>
        <v>0</v>
      </c>
      <c r="D33">
        <f t="shared" si="2"/>
        <v>0</v>
      </c>
    </row>
    <row r="34" spans="1:4" x14ac:dyDescent="0.45">
      <c r="A34">
        <v>4039800</v>
      </c>
      <c r="B34">
        <v>4039800</v>
      </c>
      <c r="C34">
        <f t="shared" si="0"/>
        <v>0</v>
      </c>
      <c r="D34">
        <f t="shared" si="2"/>
        <v>0</v>
      </c>
    </row>
    <row r="35" spans="1:4" x14ac:dyDescent="0.45">
      <c r="A35">
        <v>1334400</v>
      </c>
      <c r="B35">
        <v>1334400</v>
      </c>
      <c r="C35">
        <f t="shared" si="0"/>
        <v>0</v>
      </c>
      <c r="D35">
        <f t="shared" si="2"/>
        <v>0</v>
      </c>
    </row>
    <row r="36" spans="1:4" x14ac:dyDescent="0.45">
      <c r="A36">
        <v>3656400</v>
      </c>
      <c r="B36">
        <v>3656400</v>
      </c>
      <c r="C36">
        <f t="shared" si="0"/>
        <v>0</v>
      </c>
      <c r="D36">
        <f t="shared" si="2"/>
        <v>0</v>
      </c>
    </row>
    <row r="37" spans="1:4" x14ac:dyDescent="0.45">
      <c r="A37">
        <v>1610400</v>
      </c>
      <c r="B37">
        <v>1610400</v>
      </c>
      <c r="C37">
        <f t="shared" si="0"/>
        <v>0</v>
      </c>
      <c r="D37">
        <f t="shared" si="2"/>
        <v>0</v>
      </c>
    </row>
    <row r="38" spans="1:4" x14ac:dyDescent="0.45">
      <c r="A38">
        <v>3259800</v>
      </c>
      <c r="B38">
        <v>2147400</v>
      </c>
      <c r="C38">
        <f t="shared" si="0"/>
        <v>34.124792932081718</v>
      </c>
      <c r="D38">
        <f t="shared" si="2"/>
        <v>1112400</v>
      </c>
    </row>
    <row r="39" spans="1:4" x14ac:dyDescent="0.45">
      <c r="A39">
        <v>3457800</v>
      </c>
      <c r="B39">
        <v>3454200</v>
      </c>
      <c r="C39">
        <f t="shared" si="0"/>
        <v>0.10411244143675169</v>
      </c>
      <c r="D39">
        <f t="shared" si="2"/>
        <v>3600</v>
      </c>
    </row>
    <row r="40" spans="1:4" x14ac:dyDescent="0.45">
      <c r="A40">
        <v>2922600</v>
      </c>
      <c r="B40">
        <v>2911800</v>
      </c>
      <c r="C40">
        <f t="shared" si="0"/>
        <v>0.36953397659618148</v>
      </c>
      <c r="D40">
        <f t="shared" si="2"/>
        <v>10800</v>
      </c>
    </row>
    <row r="41" spans="1:4" x14ac:dyDescent="0.45">
      <c r="A41">
        <v>3280200</v>
      </c>
      <c r="B41">
        <v>3262200</v>
      </c>
      <c r="C41">
        <f t="shared" si="0"/>
        <v>0.54874702762026706</v>
      </c>
      <c r="D41">
        <f t="shared" si="2"/>
        <v>18000</v>
      </c>
    </row>
    <row r="42" spans="1:4" x14ac:dyDescent="0.45">
      <c r="A42">
        <v>1763400</v>
      </c>
      <c r="B42">
        <v>1763400</v>
      </c>
      <c r="C42">
        <f t="shared" si="0"/>
        <v>0</v>
      </c>
      <c r="D42">
        <f t="shared" si="2"/>
        <v>0</v>
      </c>
    </row>
    <row r="43" spans="1:4" x14ac:dyDescent="0.45">
      <c r="A43">
        <v>3163800</v>
      </c>
      <c r="B43">
        <v>2887800</v>
      </c>
      <c r="C43">
        <f t="shared" si="0"/>
        <v>8.7236867058600414</v>
      </c>
      <c r="D43">
        <f t="shared" si="2"/>
        <v>276000</v>
      </c>
    </row>
    <row r="44" spans="1:4" x14ac:dyDescent="0.45">
      <c r="A44">
        <v>2424000</v>
      </c>
      <c r="B44">
        <v>2424000</v>
      </c>
      <c r="C44">
        <f t="shared" si="0"/>
        <v>0</v>
      </c>
      <c r="D44">
        <f t="shared" si="2"/>
        <v>0</v>
      </c>
    </row>
    <row r="45" spans="1:4" x14ac:dyDescent="0.45">
      <c r="A45">
        <v>3023400</v>
      </c>
      <c r="B45">
        <v>3012600</v>
      </c>
      <c r="C45">
        <f t="shared" si="0"/>
        <v>0.35721373288350861</v>
      </c>
      <c r="D45">
        <f t="shared" si="2"/>
        <v>10800</v>
      </c>
    </row>
    <row r="46" spans="1:4" x14ac:dyDescent="0.45">
      <c r="A46">
        <v>2177400</v>
      </c>
      <c r="B46">
        <v>2155800</v>
      </c>
      <c r="C46">
        <f t="shared" si="0"/>
        <v>0.9920088178561588</v>
      </c>
      <c r="D46">
        <f t="shared" si="2"/>
        <v>21600</v>
      </c>
    </row>
    <row r="47" spans="1:4" x14ac:dyDescent="0.45">
      <c r="A47">
        <v>3528600</v>
      </c>
      <c r="B47">
        <v>3525000</v>
      </c>
      <c r="C47">
        <f t="shared" si="0"/>
        <v>0.10202346539704132</v>
      </c>
      <c r="D47">
        <f t="shared" si="2"/>
        <v>3600</v>
      </c>
    </row>
    <row r="48" spans="1:4" x14ac:dyDescent="0.45">
      <c r="A48">
        <v>3201600</v>
      </c>
      <c r="B48">
        <v>3201600</v>
      </c>
      <c r="C48">
        <f t="shared" si="0"/>
        <v>0</v>
      </c>
      <c r="D48">
        <f t="shared" si="2"/>
        <v>0</v>
      </c>
    </row>
    <row r="49" spans="1:4" x14ac:dyDescent="0.45">
      <c r="A49">
        <v>2664000</v>
      </c>
      <c r="B49">
        <v>2646000</v>
      </c>
      <c r="C49">
        <f t="shared" si="0"/>
        <v>0.67567567567567566</v>
      </c>
      <c r="D49">
        <f t="shared" si="2"/>
        <v>18000</v>
      </c>
    </row>
    <row r="50" spans="1:4" x14ac:dyDescent="0.45">
      <c r="A50">
        <v>2617800</v>
      </c>
      <c r="B50">
        <v>2610600</v>
      </c>
      <c r="C50">
        <f t="shared" si="0"/>
        <v>0.275040110016044</v>
      </c>
      <c r="D50">
        <f t="shared" si="2"/>
        <v>7200</v>
      </c>
    </row>
    <row r="51" spans="1:4" x14ac:dyDescent="0.45">
      <c r="A51">
        <v>3971400</v>
      </c>
      <c r="B51">
        <v>3946200</v>
      </c>
      <c r="C51">
        <f t="shared" si="0"/>
        <v>0.63453693911466991</v>
      </c>
      <c r="D51">
        <f t="shared" si="2"/>
        <v>25200</v>
      </c>
    </row>
    <row r="52" spans="1:4" x14ac:dyDescent="0.45">
      <c r="A52">
        <v>4128600</v>
      </c>
      <c r="B52">
        <v>4110600</v>
      </c>
      <c r="C52">
        <f t="shared" si="0"/>
        <v>0.43598314198517663</v>
      </c>
      <c r="D52">
        <f t="shared" si="2"/>
        <v>18000</v>
      </c>
    </row>
    <row r="53" spans="1:4" x14ac:dyDescent="0.45">
      <c r="A53">
        <v>2688000</v>
      </c>
      <c r="B53">
        <v>2670000</v>
      </c>
      <c r="C53">
        <f t="shared" si="0"/>
        <v>0.6696428571428571</v>
      </c>
      <c r="D53">
        <f t="shared" si="2"/>
        <v>18000</v>
      </c>
    </row>
    <row r="54" spans="1:4" x14ac:dyDescent="0.45">
      <c r="A54">
        <v>3115200</v>
      </c>
      <c r="B54">
        <v>3111600</v>
      </c>
      <c r="C54">
        <f t="shared" si="0"/>
        <v>0.11556240369799693</v>
      </c>
      <c r="D54">
        <f t="shared" si="2"/>
        <v>3600</v>
      </c>
    </row>
    <row r="55" spans="1:4" x14ac:dyDescent="0.45">
      <c r="A55">
        <v>2941800</v>
      </c>
      <c r="B55">
        <v>2941800</v>
      </c>
      <c r="C55">
        <f t="shared" si="0"/>
        <v>0</v>
      </c>
      <c r="D55">
        <f t="shared" si="2"/>
        <v>0</v>
      </c>
    </row>
    <row r="56" spans="1:4" x14ac:dyDescent="0.45">
      <c r="A56">
        <v>2604600</v>
      </c>
      <c r="B56">
        <v>2579400</v>
      </c>
      <c r="C56">
        <f t="shared" si="0"/>
        <v>0.96751900483759512</v>
      </c>
      <c r="D56">
        <f t="shared" si="2"/>
        <v>25200</v>
      </c>
    </row>
    <row r="57" spans="1:4" x14ac:dyDescent="0.45">
      <c r="A57">
        <v>3774600</v>
      </c>
      <c r="B57">
        <v>3760200</v>
      </c>
      <c r="C57">
        <f t="shared" si="0"/>
        <v>0.38149737720553167</v>
      </c>
      <c r="D57">
        <f t="shared" si="2"/>
        <v>14400</v>
      </c>
    </row>
    <row r="58" spans="1:4" x14ac:dyDescent="0.45">
      <c r="A58">
        <v>3208800</v>
      </c>
      <c r="B58">
        <v>3154800</v>
      </c>
      <c r="C58">
        <f t="shared" si="0"/>
        <v>1.6828721017202692</v>
      </c>
      <c r="D58">
        <f t="shared" si="2"/>
        <v>54000</v>
      </c>
    </row>
    <row r="59" spans="1:4" x14ac:dyDescent="0.45">
      <c r="A59">
        <v>3267000</v>
      </c>
      <c r="B59">
        <v>3249000</v>
      </c>
      <c r="C59">
        <f t="shared" si="0"/>
        <v>0.55096418732782371</v>
      </c>
      <c r="D59">
        <f t="shared" si="2"/>
        <v>18000</v>
      </c>
    </row>
    <row r="60" spans="1:4" x14ac:dyDescent="0.45">
      <c r="A60">
        <v>3774000</v>
      </c>
      <c r="B60">
        <v>3752400</v>
      </c>
      <c r="C60">
        <f t="shared" si="0"/>
        <v>0.57233704292527821</v>
      </c>
      <c r="D60">
        <f t="shared" si="2"/>
        <v>21600</v>
      </c>
    </row>
    <row r="61" spans="1:4" x14ac:dyDescent="0.45">
      <c r="A61">
        <v>2353800</v>
      </c>
      <c r="B61">
        <v>2353800</v>
      </c>
      <c r="C61">
        <f t="shared" si="0"/>
        <v>0</v>
      </c>
      <c r="D61">
        <f t="shared" si="2"/>
        <v>0</v>
      </c>
    </row>
    <row r="62" spans="1:4" x14ac:dyDescent="0.45">
      <c r="A62">
        <v>2265600</v>
      </c>
      <c r="B62">
        <v>2258400</v>
      </c>
      <c r="C62">
        <f t="shared" si="0"/>
        <v>0.31779661016949157</v>
      </c>
      <c r="D62">
        <f t="shared" si="2"/>
        <v>7200</v>
      </c>
    </row>
    <row r="63" spans="1:4" x14ac:dyDescent="0.45">
      <c r="A63">
        <v>2862600</v>
      </c>
      <c r="B63">
        <v>2862600</v>
      </c>
      <c r="C63">
        <f t="shared" si="0"/>
        <v>0</v>
      </c>
      <c r="D63">
        <f t="shared" si="2"/>
        <v>0</v>
      </c>
    </row>
    <row r="64" spans="1:4" x14ac:dyDescent="0.45">
      <c r="A64">
        <v>3091200</v>
      </c>
      <c r="B64">
        <v>1724400</v>
      </c>
      <c r="C64">
        <f t="shared" si="0"/>
        <v>44.215838509316768</v>
      </c>
      <c r="D64">
        <f t="shared" si="2"/>
        <v>1366800</v>
      </c>
    </row>
    <row r="65" spans="1:4" x14ac:dyDescent="0.45">
      <c r="A65">
        <v>3118200</v>
      </c>
      <c r="B65">
        <v>3118200</v>
      </c>
      <c r="C65">
        <f t="shared" si="0"/>
        <v>0</v>
      </c>
      <c r="D65">
        <f t="shared" si="2"/>
        <v>0</v>
      </c>
    </row>
    <row r="66" spans="1:4" x14ac:dyDescent="0.45">
      <c r="A66">
        <v>3864000</v>
      </c>
      <c r="B66">
        <v>3835200</v>
      </c>
      <c r="C66">
        <f t="shared" si="0"/>
        <v>0.74534161490683226</v>
      </c>
      <c r="D66">
        <f t="shared" si="2"/>
        <v>28800</v>
      </c>
    </row>
    <row r="67" spans="1:4" x14ac:dyDescent="0.45">
      <c r="A67">
        <v>2479800</v>
      </c>
      <c r="B67">
        <v>2379000</v>
      </c>
      <c r="C67">
        <f t="shared" ref="C67:C101" si="3">D67/A67*100</f>
        <v>4.064843939027341</v>
      </c>
      <c r="D67">
        <f t="shared" si="2"/>
        <v>100800</v>
      </c>
    </row>
    <row r="68" spans="1:4" x14ac:dyDescent="0.45">
      <c r="A68">
        <v>3101400</v>
      </c>
      <c r="B68">
        <v>3083400</v>
      </c>
      <c r="C68">
        <f t="shared" si="3"/>
        <v>0.5803830528148578</v>
      </c>
      <c r="D68">
        <f t="shared" si="2"/>
        <v>18000</v>
      </c>
    </row>
    <row r="69" spans="1:4" x14ac:dyDescent="0.45">
      <c r="A69">
        <v>3685800</v>
      </c>
      <c r="B69">
        <v>3653400</v>
      </c>
      <c r="C69">
        <f t="shared" si="3"/>
        <v>0.87904932443431549</v>
      </c>
      <c r="D69">
        <f t="shared" si="2"/>
        <v>32400</v>
      </c>
    </row>
    <row r="70" spans="1:4" x14ac:dyDescent="0.45">
      <c r="A70">
        <v>3853200</v>
      </c>
      <c r="B70">
        <v>3824400</v>
      </c>
      <c r="C70">
        <f t="shared" si="3"/>
        <v>0.74743070694487701</v>
      </c>
      <c r="D70">
        <f t="shared" si="2"/>
        <v>28800</v>
      </c>
    </row>
    <row r="71" spans="1:4" x14ac:dyDescent="0.45">
      <c r="A71">
        <v>3849600</v>
      </c>
      <c r="B71">
        <v>3397200</v>
      </c>
      <c r="C71">
        <f t="shared" si="3"/>
        <v>11.751870324189525</v>
      </c>
      <c r="D71">
        <f t="shared" si="2"/>
        <v>452400</v>
      </c>
    </row>
    <row r="72" spans="1:4" x14ac:dyDescent="0.45">
      <c r="A72">
        <v>1525200</v>
      </c>
      <c r="B72">
        <v>1525200</v>
      </c>
      <c r="C72">
        <f t="shared" si="3"/>
        <v>0</v>
      </c>
      <c r="D72">
        <f t="shared" si="2"/>
        <v>0</v>
      </c>
    </row>
    <row r="73" spans="1:4" x14ac:dyDescent="0.45">
      <c r="A73">
        <v>3580800</v>
      </c>
      <c r="B73">
        <v>3555600</v>
      </c>
      <c r="C73">
        <f t="shared" si="3"/>
        <v>0.70375335120643434</v>
      </c>
      <c r="D73">
        <f t="shared" si="2"/>
        <v>25200</v>
      </c>
    </row>
    <row r="74" spans="1:4" x14ac:dyDescent="0.45">
      <c r="A74">
        <v>3733200</v>
      </c>
      <c r="B74">
        <v>3722400</v>
      </c>
      <c r="C74">
        <f t="shared" si="3"/>
        <v>0.28929604628736744</v>
      </c>
      <c r="D74">
        <f t="shared" si="2"/>
        <v>10800</v>
      </c>
    </row>
    <row r="75" spans="1:4" x14ac:dyDescent="0.45">
      <c r="A75">
        <v>4098000</v>
      </c>
      <c r="B75">
        <v>4094400</v>
      </c>
      <c r="C75">
        <f t="shared" si="3"/>
        <v>8.7847730600292828E-2</v>
      </c>
      <c r="D75">
        <f t="shared" si="2"/>
        <v>3600</v>
      </c>
    </row>
    <row r="76" spans="1:4" x14ac:dyDescent="0.45">
      <c r="A76">
        <v>3259200</v>
      </c>
      <c r="B76">
        <v>3244800</v>
      </c>
      <c r="C76">
        <f t="shared" si="3"/>
        <v>0.4418262150220913</v>
      </c>
      <c r="D76">
        <f t="shared" ref="D76:D101" si="4">A76-B76</f>
        <v>14400</v>
      </c>
    </row>
    <row r="77" spans="1:4" x14ac:dyDescent="0.45">
      <c r="A77">
        <v>3375600</v>
      </c>
      <c r="B77">
        <v>3346800</v>
      </c>
      <c r="C77">
        <f t="shared" si="3"/>
        <v>0.85318165659438328</v>
      </c>
      <c r="D77">
        <f t="shared" si="4"/>
        <v>28800</v>
      </c>
    </row>
    <row r="78" spans="1:4" x14ac:dyDescent="0.45">
      <c r="A78">
        <v>3372600</v>
      </c>
      <c r="B78">
        <v>3347400</v>
      </c>
      <c r="C78">
        <f t="shared" si="3"/>
        <v>0.74719800747198006</v>
      </c>
      <c r="D78">
        <f t="shared" si="4"/>
        <v>25200</v>
      </c>
    </row>
    <row r="79" spans="1:4" x14ac:dyDescent="0.45">
      <c r="A79">
        <v>3735000</v>
      </c>
      <c r="B79">
        <v>3695400</v>
      </c>
      <c r="C79">
        <f t="shared" si="3"/>
        <v>1.0602409638554215</v>
      </c>
      <c r="D79">
        <f t="shared" si="4"/>
        <v>39600</v>
      </c>
    </row>
    <row r="80" spans="1:4" x14ac:dyDescent="0.45">
      <c r="A80">
        <v>3838200</v>
      </c>
      <c r="B80">
        <v>3823800</v>
      </c>
      <c r="C80">
        <f t="shared" si="3"/>
        <v>0.3751758636861029</v>
      </c>
      <c r="D80">
        <f t="shared" si="4"/>
        <v>14400</v>
      </c>
    </row>
    <row r="81" spans="1:4" x14ac:dyDescent="0.45">
      <c r="A81">
        <v>3767400</v>
      </c>
      <c r="B81">
        <v>3767400</v>
      </c>
      <c r="C81">
        <f t="shared" si="3"/>
        <v>0</v>
      </c>
      <c r="D81">
        <f t="shared" si="4"/>
        <v>0</v>
      </c>
    </row>
    <row r="82" spans="1:4" x14ac:dyDescent="0.45">
      <c r="A82">
        <v>4019400</v>
      </c>
      <c r="B82">
        <v>3990600</v>
      </c>
      <c r="C82">
        <f t="shared" si="3"/>
        <v>0.71652485445588887</v>
      </c>
      <c r="D82">
        <f t="shared" si="4"/>
        <v>28800</v>
      </c>
    </row>
    <row r="83" spans="1:4" x14ac:dyDescent="0.45">
      <c r="A83">
        <v>3229200</v>
      </c>
      <c r="B83">
        <v>3218400</v>
      </c>
      <c r="C83">
        <f t="shared" si="3"/>
        <v>0.33444816053511706</v>
      </c>
      <c r="D83">
        <f t="shared" si="4"/>
        <v>10800</v>
      </c>
    </row>
    <row r="84" spans="1:4" x14ac:dyDescent="0.45">
      <c r="A84">
        <v>932400</v>
      </c>
      <c r="B84">
        <v>921600</v>
      </c>
      <c r="C84">
        <f t="shared" si="3"/>
        <v>1.1583011583011582</v>
      </c>
      <c r="D84">
        <f t="shared" si="4"/>
        <v>10800</v>
      </c>
    </row>
    <row r="85" spans="1:4" x14ac:dyDescent="0.45">
      <c r="A85">
        <v>3390000</v>
      </c>
      <c r="B85">
        <v>3379200</v>
      </c>
      <c r="C85">
        <f t="shared" si="3"/>
        <v>0.31858407079646017</v>
      </c>
      <c r="D85">
        <f t="shared" si="4"/>
        <v>10800</v>
      </c>
    </row>
    <row r="86" spans="1:4" x14ac:dyDescent="0.45">
      <c r="A86">
        <v>3689400</v>
      </c>
      <c r="B86">
        <v>3678600</v>
      </c>
      <c r="C86">
        <f t="shared" si="3"/>
        <v>0.29273052528866483</v>
      </c>
      <c r="D86">
        <f t="shared" si="4"/>
        <v>10800</v>
      </c>
    </row>
    <row r="87" spans="1:4" x14ac:dyDescent="0.45">
      <c r="A87">
        <v>3394200</v>
      </c>
      <c r="B87">
        <v>3387000</v>
      </c>
      <c r="C87">
        <f t="shared" si="3"/>
        <v>0.21212656885274883</v>
      </c>
      <c r="D87">
        <f t="shared" si="4"/>
        <v>7200</v>
      </c>
    </row>
    <row r="88" spans="1:4" x14ac:dyDescent="0.45">
      <c r="A88">
        <v>4012200</v>
      </c>
      <c r="B88">
        <v>4001400</v>
      </c>
      <c r="C88">
        <f t="shared" si="3"/>
        <v>0.26917900403768508</v>
      </c>
      <c r="D88">
        <f t="shared" si="4"/>
        <v>10800</v>
      </c>
    </row>
    <row r="89" spans="1:4" x14ac:dyDescent="0.45">
      <c r="A89">
        <v>3131400</v>
      </c>
      <c r="B89">
        <v>3109800</v>
      </c>
      <c r="C89">
        <f t="shared" si="3"/>
        <v>0.6897873155776969</v>
      </c>
      <c r="D89">
        <f t="shared" si="4"/>
        <v>21600</v>
      </c>
    </row>
    <row r="90" spans="1:4" x14ac:dyDescent="0.45">
      <c r="A90">
        <v>4088400</v>
      </c>
      <c r="B90">
        <v>4063200</v>
      </c>
      <c r="C90">
        <f t="shared" si="3"/>
        <v>0.61637804520105666</v>
      </c>
      <c r="D90">
        <f t="shared" si="4"/>
        <v>25200</v>
      </c>
    </row>
    <row r="91" spans="1:4" x14ac:dyDescent="0.45">
      <c r="A91">
        <v>4421400</v>
      </c>
      <c r="B91">
        <v>4410600</v>
      </c>
      <c r="C91">
        <f t="shared" si="3"/>
        <v>0.24426652191613515</v>
      </c>
      <c r="D91">
        <f t="shared" si="4"/>
        <v>10800</v>
      </c>
    </row>
    <row r="92" spans="1:4" x14ac:dyDescent="0.45">
      <c r="A92">
        <v>2620200</v>
      </c>
      <c r="B92">
        <v>2616600</v>
      </c>
      <c r="C92">
        <f t="shared" si="3"/>
        <v>0.13739409205404168</v>
      </c>
      <c r="D92">
        <f t="shared" si="4"/>
        <v>3600</v>
      </c>
    </row>
    <row r="93" spans="1:4" x14ac:dyDescent="0.45">
      <c r="A93">
        <v>2979600</v>
      </c>
      <c r="B93">
        <v>2940000</v>
      </c>
      <c r="C93">
        <f t="shared" si="3"/>
        <v>1.3290374546919048</v>
      </c>
      <c r="D93">
        <f t="shared" si="4"/>
        <v>39600</v>
      </c>
    </row>
    <row r="94" spans="1:4" x14ac:dyDescent="0.45">
      <c r="A94">
        <v>1839600</v>
      </c>
      <c r="B94">
        <v>1836000</v>
      </c>
      <c r="C94">
        <f t="shared" si="3"/>
        <v>0.19569471624266144</v>
      </c>
      <c r="D94">
        <f t="shared" si="4"/>
        <v>3600</v>
      </c>
    </row>
    <row r="95" spans="1:4" x14ac:dyDescent="0.45">
      <c r="A95">
        <v>3181800</v>
      </c>
      <c r="B95">
        <v>3145800</v>
      </c>
      <c r="C95">
        <f t="shared" si="3"/>
        <v>1.1314350367716388</v>
      </c>
      <c r="D95">
        <f t="shared" si="4"/>
        <v>36000</v>
      </c>
    </row>
    <row r="96" spans="1:4" x14ac:dyDescent="0.45">
      <c r="A96">
        <v>1423200</v>
      </c>
      <c r="B96">
        <v>1419600</v>
      </c>
      <c r="C96">
        <f t="shared" si="3"/>
        <v>0.25295109612141653</v>
      </c>
      <c r="D96">
        <f t="shared" si="4"/>
        <v>3600</v>
      </c>
    </row>
    <row r="97" spans="1:4" x14ac:dyDescent="0.45">
      <c r="A97">
        <v>2433600</v>
      </c>
      <c r="B97">
        <v>2026800</v>
      </c>
      <c r="C97">
        <f t="shared" si="3"/>
        <v>16.715976331360945</v>
      </c>
      <c r="D97">
        <f t="shared" si="4"/>
        <v>406800</v>
      </c>
    </row>
    <row r="98" spans="1:4" x14ac:dyDescent="0.45">
      <c r="A98">
        <v>2902200</v>
      </c>
      <c r="B98">
        <v>2895000</v>
      </c>
      <c r="C98">
        <f t="shared" si="3"/>
        <v>0.24808765763903248</v>
      </c>
      <c r="D98">
        <f t="shared" si="4"/>
        <v>7200</v>
      </c>
    </row>
    <row r="99" spans="1:4" x14ac:dyDescent="0.45">
      <c r="A99">
        <v>3867000</v>
      </c>
      <c r="B99">
        <v>3867000</v>
      </c>
      <c r="C99">
        <f t="shared" si="3"/>
        <v>0</v>
      </c>
      <c r="D99">
        <f t="shared" si="4"/>
        <v>0</v>
      </c>
    </row>
    <row r="100" spans="1:4" x14ac:dyDescent="0.45">
      <c r="A100">
        <v>2740800</v>
      </c>
      <c r="B100">
        <v>2422800</v>
      </c>
      <c r="C100">
        <f t="shared" si="3"/>
        <v>11.602451838879158</v>
      </c>
      <c r="D100">
        <f t="shared" si="4"/>
        <v>318000</v>
      </c>
    </row>
    <row r="101" spans="1:4" x14ac:dyDescent="0.45">
      <c r="A101">
        <v>2712600</v>
      </c>
      <c r="B101">
        <v>2709000</v>
      </c>
      <c r="C101">
        <f t="shared" si="3"/>
        <v>0.13271400132714001</v>
      </c>
      <c r="D101">
        <f t="shared" si="4"/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2AC2-2378-4CE0-AA60-1BA94686678E}">
  <dimension ref="A1:G101"/>
  <sheetViews>
    <sheetView workbookViewId="0">
      <selection activeCell="G24" sqref="G24"/>
    </sheetView>
  </sheetViews>
  <sheetFormatPr defaultRowHeight="14.25" x14ac:dyDescent="0.45"/>
  <sheetData>
    <row r="1" spans="1:4" x14ac:dyDescent="0.45">
      <c r="A1" t="s">
        <v>3</v>
      </c>
      <c r="B1" t="s">
        <v>2</v>
      </c>
      <c r="C1" t="s">
        <v>0</v>
      </c>
      <c r="D1" t="s">
        <v>1</v>
      </c>
    </row>
    <row r="2" spans="1:4" x14ac:dyDescent="0.45">
      <c r="A2">
        <v>2424600</v>
      </c>
      <c r="B2">
        <v>2410200</v>
      </c>
      <c r="C2">
        <f>D2/A2*100</f>
        <v>0.59391239792130657</v>
      </c>
      <c r="D2">
        <f>A2-B2</f>
        <v>14400</v>
      </c>
    </row>
    <row r="3" spans="1:4" x14ac:dyDescent="0.45">
      <c r="A3">
        <v>3041400</v>
      </c>
      <c r="B3">
        <v>2857800</v>
      </c>
      <c r="C3">
        <f t="shared" ref="C3:C66" si="0">D3/A3*100</f>
        <v>6.036693627934504</v>
      </c>
      <c r="D3">
        <f t="shared" ref="D3:D10" si="1">A3-B3</f>
        <v>183600</v>
      </c>
    </row>
    <row r="4" spans="1:4" x14ac:dyDescent="0.45">
      <c r="A4">
        <v>2307000</v>
      </c>
      <c r="B4">
        <v>3079800</v>
      </c>
      <c r="C4">
        <f t="shared" si="0"/>
        <v>-33.49804941482445</v>
      </c>
      <c r="D4">
        <f t="shared" si="1"/>
        <v>-772800</v>
      </c>
    </row>
    <row r="5" spans="1:4" x14ac:dyDescent="0.45">
      <c r="A5">
        <v>4048200</v>
      </c>
      <c r="B5">
        <v>6465000</v>
      </c>
      <c r="C5">
        <f t="shared" si="0"/>
        <v>-59.700607677486296</v>
      </c>
      <c r="D5">
        <f t="shared" si="1"/>
        <v>-2416800</v>
      </c>
    </row>
    <row r="6" spans="1:4" x14ac:dyDescent="0.45">
      <c r="A6">
        <v>2568600</v>
      </c>
      <c r="B6">
        <v>2550600</v>
      </c>
      <c r="C6">
        <f t="shared" si="0"/>
        <v>0.70077084793272593</v>
      </c>
      <c r="D6">
        <f t="shared" si="1"/>
        <v>18000</v>
      </c>
    </row>
    <row r="7" spans="1:4" x14ac:dyDescent="0.45">
      <c r="A7">
        <v>2751000</v>
      </c>
      <c r="B7">
        <v>2718600</v>
      </c>
      <c r="C7">
        <f t="shared" si="0"/>
        <v>1.1777535441657578</v>
      </c>
      <c r="D7">
        <f t="shared" si="1"/>
        <v>32400</v>
      </c>
    </row>
    <row r="8" spans="1:4" x14ac:dyDescent="0.45">
      <c r="A8">
        <v>4212000</v>
      </c>
      <c r="B8">
        <v>4626000</v>
      </c>
      <c r="C8">
        <f t="shared" si="0"/>
        <v>-9.8290598290598297</v>
      </c>
      <c r="D8">
        <f t="shared" si="1"/>
        <v>-414000</v>
      </c>
    </row>
    <row r="9" spans="1:4" x14ac:dyDescent="0.45">
      <c r="A9">
        <v>2697600</v>
      </c>
      <c r="B9">
        <v>3260400</v>
      </c>
      <c r="C9">
        <f t="shared" si="0"/>
        <v>-20.862989323843419</v>
      </c>
      <c r="D9">
        <f t="shared" si="1"/>
        <v>-562800</v>
      </c>
    </row>
    <row r="10" spans="1:4" x14ac:dyDescent="0.45">
      <c r="A10">
        <v>2188200</v>
      </c>
      <c r="B10">
        <v>2163000</v>
      </c>
      <c r="C10">
        <f t="shared" si="0"/>
        <v>1.1516314779270633</v>
      </c>
      <c r="D10">
        <f t="shared" si="1"/>
        <v>25200</v>
      </c>
    </row>
    <row r="11" spans="1:4" x14ac:dyDescent="0.45">
      <c r="A11">
        <v>1557600</v>
      </c>
      <c r="B11">
        <v>1546800</v>
      </c>
      <c r="C11">
        <f t="shared" si="0"/>
        <v>0.69337442218798151</v>
      </c>
      <c r="D11">
        <f>A11-B11</f>
        <v>10800</v>
      </c>
    </row>
    <row r="12" spans="1:4" x14ac:dyDescent="0.45">
      <c r="A12">
        <v>3145200</v>
      </c>
      <c r="B12">
        <v>3103200</v>
      </c>
      <c r="C12">
        <f t="shared" si="0"/>
        <v>1.3353681800839374</v>
      </c>
      <c r="D12">
        <f t="shared" ref="D12:D75" si="2">A12-B12</f>
        <v>42000</v>
      </c>
    </row>
    <row r="13" spans="1:4" x14ac:dyDescent="0.45">
      <c r="A13">
        <v>2761200</v>
      </c>
      <c r="B13">
        <v>2761200</v>
      </c>
      <c r="C13">
        <f t="shared" si="0"/>
        <v>0</v>
      </c>
      <c r="D13">
        <f t="shared" si="2"/>
        <v>0</v>
      </c>
    </row>
    <row r="14" spans="1:4" x14ac:dyDescent="0.45">
      <c r="A14">
        <v>3473400</v>
      </c>
      <c r="B14">
        <v>2559000</v>
      </c>
      <c r="C14">
        <f t="shared" si="0"/>
        <v>26.325790291932975</v>
      </c>
      <c r="D14">
        <f t="shared" si="2"/>
        <v>914400</v>
      </c>
    </row>
    <row r="15" spans="1:4" x14ac:dyDescent="0.45">
      <c r="A15">
        <v>2545200</v>
      </c>
      <c r="B15">
        <v>2305200</v>
      </c>
      <c r="C15">
        <f t="shared" si="0"/>
        <v>9.4295143800094294</v>
      </c>
      <c r="D15">
        <f t="shared" si="2"/>
        <v>240000</v>
      </c>
    </row>
    <row r="16" spans="1:4" x14ac:dyDescent="0.45">
      <c r="A16">
        <v>3148800</v>
      </c>
      <c r="B16">
        <v>5505600</v>
      </c>
      <c r="C16">
        <f t="shared" si="0"/>
        <v>-74.847560975609767</v>
      </c>
      <c r="D16">
        <f t="shared" si="2"/>
        <v>-2356800</v>
      </c>
    </row>
    <row r="17" spans="1:7" x14ac:dyDescent="0.45">
      <c r="A17">
        <v>3132000</v>
      </c>
      <c r="B17">
        <v>2532000</v>
      </c>
      <c r="C17">
        <f t="shared" si="0"/>
        <v>19.157088122605366</v>
      </c>
      <c r="D17">
        <f t="shared" si="2"/>
        <v>600000</v>
      </c>
    </row>
    <row r="18" spans="1:7" x14ac:dyDescent="0.45">
      <c r="A18">
        <v>2353800</v>
      </c>
      <c r="B18">
        <v>2346600</v>
      </c>
      <c r="C18">
        <f t="shared" si="0"/>
        <v>0.30588835075197557</v>
      </c>
      <c r="D18">
        <f t="shared" si="2"/>
        <v>7200</v>
      </c>
    </row>
    <row r="19" spans="1:7" x14ac:dyDescent="0.45">
      <c r="A19">
        <v>1624800</v>
      </c>
      <c r="B19">
        <v>1232400</v>
      </c>
      <c r="C19">
        <f t="shared" si="0"/>
        <v>24.150664697193498</v>
      </c>
      <c r="D19">
        <f t="shared" si="2"/>
        <v>392400</v>
      </c>
    </row>
    <row r="20" spans="1:7" x14ac:dyDescent="0.45">
      <c r="A20">
        <v>3845400</v>
      </c>
      <c r="B20">
        <v>6899400</v>
      </c>
      <c r="C20">
        <f t="shared" si="0"/>
        <v>-79.419566234982057</v>
      </c>
      <c r="D20">
        <f t="shared" si="2"/>
        <v>-3054000</v>
      </c>
      <c r="G20" t="s">
        <v>4</v>
      </c>
    </row>
    <row r="21" spans="1:7" x14ac:dyDescent="0.45">
      <c r="A21">
        <v>2802600</v>
      </c>
      <c r="B21">
        <v>2184600</v>
      </c>
      <c r="C21">
        <f t="shared" si="0"/>
        <v>22.050952686790836</v>
      </c>
      <c r="D21">
        <f t="shared" si="2"/>
        <v>618000</v>
      </c>
      <c r="G21">
        <f>AVERAGE(C2:C101)</f>
        <v>-16.522617017175218</v>
      </c>
    </row>
    <row r="22" spans="1:7" x14ac:dyDescent="0.45">
      <c r="A22">
        <v>4339800</v>
      </c>
      <c r="B22">
        <v>7605000</v>
      </c>
      <c r="C22">
        <f t="shared" si="0"/>
        <v>-75.238490253007058</v>
      </c>
      <c r="D22">
        <f t="shared" si="2"/>
        <v>-3265200</v>
      </c>
    </row>
    <row r="23" spans="1:7" x14ac:dyDescent="0.45">
      <c r="A23">
        <v>3259800</v>
      </c>
      <c r="B23">
        <v>3058200</v>
      </c>
      <c r="C23">
        <f t="shared" si="0"/>
        <v>6.184428492545555</v>
      </c>
      <c r="D23">
        <f t="shared" si="2"/>
        <v>201600</v>
      </c>
      <c r="G23" t="s">
        <v>5</v>
      </c>
    </row>
    <row r="24" spans="1:7" x14ac:dyDescent="0.45">
      <c r="A24">
        <v>4323000</v>
      </c>
      <c r="B24">
        <v>5190600</v>
      </c>
      <c r="C24">
        <f t="shared" si="0"/>
        <v>-20.06939625260236</v>
      </c>
      <c r="D24">
        <f t="shared" si="2"/>
        <v>-867600</v>
      </c>
      <c r="G24">
        <f>SUM(D2:D101)</f>
        <v>-61339200</v>
      </c>
    </row>
    <row r="25" spans="1:7" x14ac:dyDescent="0.45">
      <c r="A25">
        <v>2335800</v>
      </c>
      <c r="B25">
        <v>2116200</v>
      </c>
      <c r="C25">
        <f t="shared" si="0"/>
        <v>9.4014898535833549</v>
      </c>
      <c r="D25">
        <f t="shared" si="2"/>
        <v>219600</v>
      </c>
    </row>
    <row r="26" spans="1:7" x14ac:dyDescent="0.45">
      <c r="A26">
        <v>3918600</v>
      </c>
      <c r="B26">
        <v>3553800</v>
      </c>
      <c r="C26">
        <f t="shared" si="0"/>
        <v>9.3094472515694395</v>
      </c>
      <c r="D26">
        <f t="shared" si="2"/>
        <v>364800</v>
      </c>
    </row>
    <row r="27" spans="1:7" x14ac:dyDescent="0.45">
      <c r="A27">
        <v>4024800</v>
      </c>
      <c r="B27">
        <v>5280000</v>
      </c>
      <c r="C27">
        <f t="shared" si="0"/>
        <v>-31.186642814549792</v>
      </c>
      <c r="D27">
        <f t="shared" si="2"/>
        <v>-1255200</v>
      </c>
    </row>
    <row r="28" spans="1:7" x14ac:dyDescent="0.45">
      <c r="A28">
        <v>3195600</v>
      </c>
      <c r="B28">
        <v>2617200</v>
      </c>
      <c r="C28">
        <f t="shared" si="0"/>
        <v>18.099887345099511</v>
      </c>
      <c r="D28">
        <f t="shared" si="2"/>
        <v>578400</v>
      </c>
    </row>
    <row r="29" spans="1:7" x14ac:dyDescent="0.45">
      <c r="A29">
        <v>2995800</v>
      </c>
      <c r="B29">
        <v>3257400</v>
      </c>
      <c r="C29">
        <f t="shared" si="0"/>
        <v>-8.732225115161226</v>
      </c>
      <c r="D29">
        <f t="shared" si="2"/>
        <v>-261600</v>
      </c>
    </row>
    <row r="30" spans="1:7" x14ac:dyDescent="0.45">
      <c r="A30">
        <v>2085000</v>
      </c>
      <c r="B30">
        <v>2085000</v>
      </c>
      <c r="C30">
        <f t="shared" si="0"/>
        <v>0</v>
      </c>
      <c r="D30">
        <f t="shared" si="2"/>
        <v>0</v>
      </c>
    </row>
    <row r="31" spans="1:7" x14ac:dyDescent="0.45">
      <c r="A31">
        <v>1170600</v>
      </c>
      <c r="B31">
        <v>1170600</v>
      </c>
      <c r="C31">
        <f t="shared" si="0"/>
        <v>0</v>
      </c>
      <c r="D31">
        <f t="shared" si="2"/>
        <v>0</v>
      </c>
    </row>
    <row r="32" spans="1:7" x14ac:dyDescent="0.45">
      <c r="A32">
        <v>3785400</v>
      </c>
      <c r="B32">
        <v>4449000</v>
      </c>
      <c r="C32">
        <f t="shared" si="0"/>
        <v>-17.530511967031227</v>
      </c>
      <c r="D32">
        <f t="shared" si="2"/>
        <v>-663600</v>
      </c>
    </row>
    <row r="33" spans="1:4" x14ac:dyDescent="0.45">
      <c r="A33">
        <v>3469800</v>
      </c>
      <c r="B33">
        <v>2919000</v>
      </c>
      <c r="C33">
        <f t="shared" si="0"/>
        <v>15.874113781774165</v>
      </c>
      <c r="D33">
        <f t="shared" si="2"/>
        <v>550800</v>
      </c>
    </row>
    <row r="34" spans="1:4" x14ac:dyDescent="0.45">
      <c r="A34">
        <v>3018000</v>
      </c>
      <c r="B34">
        <v>2776800</v>
      </c>
      <c r="C34">
        <f t="shared" si="0"/>
        <v>7.9920477137176942</v>
      </c>
      <c r="D34">
        <f t="shared" si="2"/>
        <v>241200</v>
      </c>
    </row>
    <row r="35" spans="1:4" x14ac:dyDescent="0.45">
      <c r="A35">
        <v>2827800</v>
      </c>
      <c r="B35">
        <v>2817000</v>
      </c>
      <c r="C35">
        <f t="shared" si="0"/>
        <v>0.38192234245703371</v>
      </c>
      <c r="D35">
        <f t="shared" si="2"/>
        <v>10800</v>
      </c>
    </row>
    <row r="36" spans="1:4" x14ac:dyDescent="0.45">
      <c r="A36">
        <v>2772600</v>
      </c>
      <c r="B36">
        <v>2686200</v>
      </c>
      <c r="C36">
        <f t="shared" si="0"/>
        <v>3.1162086128543605</v>
      </c>
      <c r="D36">
        <f t="shared" si="2"/>
        <v>86400</v>
      </c>
    </row>
    <row r="37" spans="1:4" x14ac:dyDescent="0.45">
      <c r="A37">
        <v>3315600</v>
      </c>
      <c r="B37">
        <v>3211200</v>
      </c>
      <c r="C37">
        <f t="shared" si="0"/>
        <v>3.1487513572204127</v>
      </c>
      <c r="D37">
        <f t="shared" si="2"/>
        <v>104400</v>
      </c>
    </row>
    <row r="38" spans="1:4" x14ac:dyDescent="0.45">
      <c r="A38">
        <v>3109800</v>
      </c>
      <c r="B38">
        <v>2979000</v>
      </c>
      <c r="C38">
        <f t="shared" si="0"/>
        <v>4.2060582674126952</v>
      </c>
      <c r="D38">
        <f t="shared" si="2"/>
        <v>130800</v>
      </c>
    </row>
    <row r="39" spans="1:4" x14ac:dyDescent="0.45">
      <c r="A39">
        <v>679800</v>
      </c>
      <c r="B39">
        <v>679800</v>
      </c>
      <c r="C39">
        <f t="shared" si="0"/>
        <v>0</v>
      </c>
      <c r="D39">
        <f t="shared" si="2"/>
        <v>0</v>
      </c>
    </row>
    <row r="40" spans="1:4" x14ac:dyDescent="0.45">
      <c r="A40">
        <v>3681000</v>
      </c>
      <c r="B40">
        <v>6583800</v>
      </c>
      <c r="C40">
        <f t="shared" si="0"/>
        <v>-78.85900570497148</v>
      </c>
      <c r="D40">
        <f t="shared" si="2"/>
        <v>-2902800</v>
      </c>
    </row>
    <row r="41" spans="1:4" x14ac:dyDescent="0.45">
      <c r="A41">
        <v>3024000</v>
      </c>
      <c r="B41">
        <v>4394400</v>
      </c>
      <c r="C41">
        <f t="shared" si="0"/>
        <v>-45.317460317460316</v>
      </c>
      <c r="D41">
        <f t="shared" si="2"/>
        <v>-1370400</v>
      </c>
    </row>
    <row r="42" spans="1:4" x14ac:dyDescent="0.45">
      <c r="A42">
        <v>3479400</v>
      </c>
      <c r="B42">
        <v>4895400</v>
      </c>
      <c r="C42">
        <f t="shared" si="0"/>
        <v>-40.69667183997241</v>
      </c>
      <c r="D42">
        <f t="shared" si="2"/>
        <v>-1416000</v>
      </c>
    </row>
    <row r="43" spans="1:4" x14ac:dyDescent="0.45">
      <c r="A43">
        <v>3100800</v>
      </c>
      <c r="B43">
        <v>2982000</v>
      </c>
      <c r="C43">
        <f t="shared" si="0"/>
        <v>3.8312693498452011</v>
      </c>
      <c r="D43">
        <f t="shared" si="2"/>
        <v>118800</v>
      </c>
    </row>
    <row r="44" spans="1:4" x14ac:dyDescent="0.45">
      <c r="A44">
        <v>3903000</v>
      </c>
      <c r="B44">
        <v>5224200</v>
      </c>
      <c r="C44">
        <f t="shared" si="0"/>
        <v>-33.850883935434283</v>
      </c>
      <c r="D44">
        <f t="shared" si="2"/>
        <v>-1321200</v>
      </c>
    </row>
    <row r="45" spans="1:4" x14ac:dyDescent="0.45">
      <c r="A45">
        <v>2739000</v>
      </c>
      <c r="B45">
        <v>3088200</v>
      </c>
      <c r="C45">
        <f t="shared" si="0"/>
        <v>-12.749178532311062</v>
      </c>
      <c r="D45">
        <f t="shared" si="2"/>
        <v>-349200</v>
      </c>
    </row>
    <row r="46" spans="1:4" x14ac:dyDescent="0.45">
      <c r="A46">
        <v>3798600</v>
      </c>
      <c r="B46">
        <v>3210600</v>
      </c>
      <c r="C46">
        <f t="shared" si="0"/>
        <v>15.479387142631495</v>
      </c>
      <c r="D46">
        <f t="shared" si="2"/>
        <v>588000</v>
      </c>
    </row>
    <row r="47" spans="1:4" x14ac:dyDescent="0.45">
      <c r="A47">
        <v>3930000</v>
      </c>
      <c r="B47">
        <v>7136400</v>
      </c>
      <c r="C47">
        <f t="shared" si="0"/>
        <v>-81.587786259541986</v>
      </c>
      <c r="D47">
        <f t="shared" si="2"/>
        <v>-3206400</v>
      </c>
    </row>
    <row r="48" spans="1:4" x14ac:dyDescent="0.45">
      <c r="A48">
        <v>2805600</v>
      </c>
      <c r="B48">
        <v>2983200</v>
      </c>
      <c r="C48">
        <f t="shared" si="0"/>
        <v>-6.3301967493584259</v>
      </c>
      <c r="D48">
        <f t="shared" si="2"/>
        <v>-177600</v>
      </c>
    </row>
    <row r="49" spans="1:4" x14ac:dyDescent="0.45">
      <c r="A49">
        <v>3289800</v>
      </c>
      <c r="B49">
        <v>6414600</v>
      </c>
      <c r="C49">
        <f t="shared" si="0"/>
        <v>-94.984497537844248</v>
      </c>
      <c r="D49">
        <f t="shared" si="2"/>
        <v>-3124800</v>
      </c>
    </row>
    <row r="50" spans="1:4" x14ac:dyDescent="0.45">
      <c r="A50">
        <v>3010200</v>
      </c>
      <c r="B50">
        <v>2877000</v>
      </c>
      <c r="C50">
        <f t="shared" si="0"/>
        <v>4.4249551524815622</v>
      </c>
      <c r="D50">
        <f t="shared" si="2"/>
        <v>133200</v>
      </c>
    </row>
    <row r="51" spans="1:4" x14ac:dyDescent="0.45">
      <c r="A51">
        <v>1621200</v>
      </c>
      <c r="B51">
        <v>1585200</v>
      </c>
      <c r="C51">
        <f t="shared" si="0"/>
        <v>2.2205773501110291</v>
      </c>
      <c r="D51">
        <f t="shared" si="2"/>
        <v>36000</v>
      </c>
    </row>
    <row r="52" spans="1:4" x14ac:dyDescent="0.45">
      <c r="A52">
        <v>3090000</v>
      </c>
      <c r="B52">
        <v>4822800</v>
      </c>
      <c r="C52">
        <f t="shared" si="0"/>
        <v>-56.077669902912618</v>
      </c>
      <c r="D52">
        <f t="shared" si="2"/>
        <v>-1732800</v>
      </c>
    </row>
    <row r="53" spans="1:4" x14ac:dyDescent="0.45">
      <c r="A53">
        <v>2495400</v>
      </c>
      <c r="B53">
        <v>2233800</v>
      </c>
      <c r="C53">
        <f t="shared" si="0"/>
        <v>10.483289252224093</v>
      </c>
      <c r="D53">
        <f t="shared" si="2"/>
        <v>261600</v>
      </c>
    </row>
    <row r="54" spans="1:4" x14ac:dyDescent="0.45">
      <c r="A54">
        <v>3430200</v>
      </c>
      <c r="B54">
        <v>6245400</v>
      </c>
      <c r="C54">
        <f t="shared" si="0"/>
        <v>-82.071016267273052</v>
      </c>
      <c r="D54">
        <f t="shared" si="2"/>
        <v>-2815200</v>
      </c>
    </row>
    <row r="55" spans="1:4" x14ac:dyDescent="0.45">
      <c r="A55">
        <v>1352400</v>
      </c>
      <c r="B55">
        <v>1352400</v>
      </c>
      <c r="C55">
        <f t="shared" si="0"/>
        <v>0</v>
      </c>
      <c r="D55">
        <f t="shared" si="2"/>
        <v>0</v>
      </c>
    </row>
    <row r="56" spans="1:4" x14ac:dyDescent="0.45">
      <c r="A56">
        <v>925200</v>
      </c>
      <c r="B56">
        <v>925200</v>
      </c>
      <c r="C56">
        <f t="shared" si="0"/>
        <v>0</v>
      </c>
      <c r="D56">
        <f t="shared" si="2"/>
        <v>0</v>
      </c>
    </row>
    <row r="57" spans="1:4" x14ac:dyDescent="0.45">
      <c r="A57">
        <v>4385400</v>
      </c>
      <c r="B57">
        <v>7577400</v>
      </c>
      <c r="C57">
        <f t="shared" si="0"/>
        <v>-72.786974962375155</v>
      </c>
      <c r="D57">
        <f t="shared" si="2"/>
        <v>-3192000</v>
      </c>
    </row>
    <row r="58" spans="1:4" x14ac:dyDescent="0.45">
      <c r="A58">
        <v>2048400</v>
      </c>
      <c r="B58">
        <v>1966800</v>
      </c>
      <c r="C58">
        <f t="shared" si="0"/>
        <v>3.9835969537199762</v>
      </c>
      <c r="D58">
        <f t="shared" si="2"/>
        <v>81600</v>
      </c>
    </row>
    <row r="59" spans="1:4" x14ac:dyDescent="0.45">
      <c r="A59">
        <v>3658200</v>
      </c>
      <c r="B59">
        <v>7837800</v>
      </c>
      <c r="C59">
        <f t="shared" si="0"/>
        <v>-114.25291126783664</v>
      </c>
      <c r="D59">
        <f t="shared" si="2"/>
        <v>-4179600</v>
      </c>
    </row>
    <row r="60" spans="1:4" x14ac:dyDescent="0.45">
      <c r="A60">
        <v>374400</v>
      </c>
      <c r="B60">
        <v>374400</v>
      </c>
      <c r="C60">
        <f t="shared" si="0"/>
        <v>0</v>
      </c>
      <c r="D60">
        <f t="shared" si="2"/>
        <v>0</v>
      </c>
    </row>
    <row r="61" spans="1:4" x14ac:dyDescent="0.45">
      <c r="A61">
        <v>2914800</v>
      </c>
      <c r="B61">
        <v>2842800</v>
      </c>
      <c r="C61">
        <f t="shared" si="0"/>
        <v>2.470152326060107</v>
      </c>
      <c r="D61">
        <f t="shared" si="2"/>
        <v>72000</v>
      </c>
    </row>
    <row r="62" spans="1:4" x14ac:dyDescent="0.45">
      <c r="A62">
        <v>2166600</v>
      </c>
      <c r="B62">
        <v>2653800</v>
      </c>
      <c r="C62">
        <f t="shared" si="0"/>
        <v>-22.486845749099974</v>
      </c>
      <c r="D62">
        <f t="shared" si="2"/>
        <v>-487200</v>
      </c>
    </row>
    <row r="63" spans="1:4" x14ac:dyDescent="0.45">
      <c r="A63">
        <v>3474000</v>
      </c>
      <c r="B63">
        <v>2493600</v>
      </c>
      <c r="C63">
        <f t="shared" si="0"/>
        <v>28.221070811744386</v>
      </c>
      <c r="D63">
        <f t="shared" si="2"/>
        <v>980400</v>
      </c>
    </row>
    <row r="64" spans="1:4" x14ac:dyDescent="0.45">
      <c r="A64">
        <v>3411000</v>
      </c>
      <c r="B64">
        <v>4667400</v>
      </c>
      <c r="C64">
        <f t="shared" si="0"/>
        <v>-36.833773087071243</v>
      </c>
      <c r="D64">
        <f t="shared" si="2"/>
        <v>-1256400</v>
      </c>
    </row>
    <row r="65" spans="1:4" x14ac:dyDescent="0.45">
      <c r="A65">
        <v>3625200</v>
      </c>
      <c r="B65">
        <v>4023600</v>
      </c>
      <c r="C65">
        <f t="shared" si="0"/>
        <v>-10.989738497186362</v>
      </c>
      <c r="D65">
        <f t="shared" si="2"/>
        <v>-398400</v>
      </c>
    </row>
    <row r="66" spans="1:4" x14ac:dyDescent="0.45">
      <c r="A66">
        <v>3689400</v>
      </c>
      <c r="B66">
        <v>5241000</v>
      </c>
      <c r="C66">
        <f t="shared" si="0"/>
        <v>-42.055618799804847</v>
      </c>
      <c r="D66">
        <f t="shared" si="2"/>
        <v>-1551600</v>
      </c>
    </row>
    <row r="67" spans="1:4" x14ac:dyDescent="0.45">
      <c r="A67">
        <v>4068000</v>
      </c>
      <c r="B67">
        <v>4003200</v>
      </c>
      <c r="C67">
        <f t="shared" ref="C67:C101" si="3">D67/A67*100</f>
        <v>1.5929203539823009</v>
      </c>
      <c r="D67">
        <f t="shared" si="2"/>
        <v>64800</v>
      </c>
    </row>
    <row r="68" spans="1:4" x14ac:dyDescent="0.45">
      <c r="A68">
        <v>4440600</v>
      </c>
      <c r="B68">
        <v>7195800</v>
      </c>
      <c r="C68">
        <f t="shared" si="3"/>
        <v>-62.045669504121058</v>
      </c>
      <c r="D68">
        <f t="shared" si="2"/>
        <v>-2755200</v>
      </c>
    </row>
    <row r="69" spans="1:4" x14ac:dyDescent="0.45">
      <c r="A69">
        <v>3183000</v>
      </c>
      <c r="B69">
        <v>7239000</v>
      </c>
      <c r="C69">
        <f t="shared" si="3"/>
        <v>-127.42695570216777</v>
      </c>
      <c r="D69">
        <f t="shared" si="2"/>
        <v>-4056000</v>
      </c>
    </row>
    <row r="70" spans="1:4" x14ac:dyDescent="0.45">
      <c r="A70">
        <v>4247400</v>
      </c>
      <c r="B70">
        <v>3597000</v>
      </c>
      <c r="C70">
        <f t="shared" si="3"/>
        <v>15.312897301878797</v>
      </c>
      <c r="D70">
        <f t="shared" si="2"/>
        <v>650400</v>
      </c>
    </row>
    <row r="71" spans="1:4" x14ac:dyDescent="0.45">
      <c r="A71">
        <v>3099600</v>
      </c>
      <c r="B71">
        <v>4831200</v>
      </c>
      <c r="C71">
        <f t="shared" si="3"/>
        <v>-55.865272938443667</v>
      </c>
      <c r="D71">
        <f t="shared" si="2"/>
        <v>-1731600</v>
      </c>
    </row>
    <row r="72" spans="1:4" x14ac:dyDescent="0.45">
      <c r="A72">
        <v>3246600</v>
      </c>
      <c r="B72">
        <v>4516200</v>
      </c>
      <c r="C72">
        <f t="shared" si="3"/>
        <v>-39.105525780816855</v>
      </c>
      <c r="D72">
        <f t="shared" si="2"/>
        <v>-1269600</v>
      </c>
    </row>
    <row r="73" spans="1:4" x14ac:dyDescent="0.45">
      <c r="A73">
        <v>2938800</v>
      </c>
      <c r="B73">
        <v>3277200</v>
      </c>
      <c r="C73">
        <f t="shared" si="3"/>
        <v>-11.514904042466313</v>
      </c>
      <c r="D73">
        <f t="shared" si="2"/>
        <v>-338400</v>
      </c>
    </row>
    <row r="74" spans="1:4" x14ac:dyDescent="0.45">
      <c r="A74">
        <v>4105800</v>
      </c>
      <c r="B74">
        <v>6293400</v>
      </c>
      <c r="C74">
        <f t="shared" si="3"/>
        <v>-53.280724828291682</v>
      </c>
      <c r="D74">
        <f t="shared" si="2"/>
        <v>-2187600</v>
      </c>
    </row>
    <row r="75" spans="1:4" x14ac:dyDescent="0.45">
      <c r="A75">
        <v>3523200</v>
      </c>
      <c r="B75">
        <v>6444000</v>
      </c>
      <c r="C75">
        <f t="shared" si="3"/>
        <v>-82.901907356948229</v>
      </c>
      <c r="D75">
        <f t="shared" si="2"/>
        <v>-2920800</v>
      </c>
    </row>
    <row r="76" spans="1:4" x14ac:dyDescent="0.45">
      <c r="A76">
        <v>2760000</v>
      </c>
      <c r="B76">
        <v>2688000</v>
      </c>
      <c r="C76">
        <f t="shared" si="3"/>
        <v>2.6086956521739131</v>
      </c>
      <c r="D76">
        <f t="shared" ref="D76:D101" si="4">A76-B76</f>
        <v>72000</v>
      </c>
    </row>
    <row r="77" spans="1:4" x14ac:dyDescent="0.45">
      <c r="A77">
        <v>241800</v>
      </c>
      <c r="B77">
        <v>241800</v>
      </c>
      <c r="C77">
        <f t="shared" si="3"/>
        <v>0</v>
      </c>
      <c r="D77">
        <f t="shared" si="4"/>
        <v>0</v>
      </c>
    </row>
    <row r="78" spans="1:4" x14ac:dyDescent="0.45">
      <c r="A78">
        <v>3082800</v>
      </c>
      <c r="B78">
        <v>2602800</v>
      </c>
      <c r="C78">
        <f t="shared" si="3"/>
        <v>15.570260801868432</v>
      </c>
      <c r="D78">
        <f t="shared" si="4"/>
        <v>480000</v>
      </c>
    </row>
    <row r="79" spans="1:4" x14ac:dyDescent="0.45">
      <c r="A79">
        <v>3304800</v>
      </c>
      <c r="B79">
        <v>4162800</v>
      </c>
      <c r="C79">
        <f t="shared" si="3"/>
        <v>-25.96223674655047</v>
      </c>
      <c r="D79">
        <f t="shared" si="4"/>
        <v>-858000</v>
      </c>
    </row>
    <row r="80" spans="1:4" x14ac:dyDescent="0.45">
      <c r="A80">
        <v>3553800</v>
      </c>
      <c r="B80">
        <v>3223800</v>
      </c>
      <c r="C80">
        <f t="shared" si="3"/>
        <v>9.2858348809724802</v>
      </c>
      <c r="D80">
        <f t="shared" si="4"/>
        <v>330000</v>
      </c>
    </row>
    <row r="81" spans="1:4" x14ac:dyDescent="0.45">
      <c r="A81">
        <v>3004200</v>
      </c>
      <c r="B81">
        <v>2466600</v>
      </c>
      <c r="C81">
        <f t="shared" si="3"/>
        <v>17.894947074096265</v>
      </c>
      <c r="D81">
        <f t="shared" si="4"/>
        <v>537600</v>
      </c>
    </row>
    <row r="82" spans="1:4" x14ac:dyDescent="0.45">
      <c r="A82">
        <v>2884200</v>
      </c>
      <c r="B82">
        <v>2413800</v>
      </c>
      <c r="C82">
        <f t="shared" si="3"/>
        <v>16.3095485749948</v>
      </c>
      <c r="D82">
        <f t="shared" si="4"/>
        <v>470400</v>
      </c>
    </row>
    <row r="83" spans="1:4" x14ac:dyDescent="0.45">
      <c r="A83">
        <v>3381000</v>
      </c>
      <c r="B83">
        <v>2969400</v>
      </c>
      <c r="C83">
        <f t="shared" si="3"/>
        <v>12.173913043478262</v>
      </c>
      <c r="D83">
        <f t="shared" si="4"/>
        <v>411600</v>
      </c>
    </row>
    <row r="84" spans="1:4" x14ac:dyDescent="0.45">
      <c r="A84">
        <v>4274400</v>
      </c>
      <c r="B84">
        <v>3688800</v>
      </c>
      <c r="C84">
        <f t="shared" si="3"/>
        <v>13.700168444693992</v>
      </c>
      <c r="D84">
        <f t="shared" si="4"/>
        <v>585600</v>
      </c>
    </row>
    <row r="85" spans="1:4" x14ac:dyDescent="0.45">
      <c r="A85">
        <v>4009800</v>
      </c>
      <c r="B85">
        <v>3498600</v>
      </c>
      <c r="C85">
        <f t="shared" si="3"/>
        <v>12.74876552446506</v>
      </c>
      <c r="D85">
        <f t="shared" si="4"/>
        <v>511200</v>
      </c>
    </row>
    <row r="86" spans="1:4" x14ac:dyDescent="0.45">
      <c r="A86">
        <v>3221400</v>
      </c>
      <c r="B86">
        <v>6382200</v>
      </c>
      <c r="C86">
        <f t="shared" si="3"/>
        <v>-98.118830322220148</v>
      </c>
      <c r="D86">
        <f t="shared" si="4"/>
        <v>-3160800</v>
      </c>
    </row>
    <row r="87" spans="1:4" x14ac:dyDescent="0.45">
      <c r="A87">
        <v>1025400</v>
      </c>
      <c r="B87">
        <v>1025400</v>
      </c>
      <c r="C87">
        <f t="shared" si="3"/>
        <v>0</v>
      </c>
      <c r="D87">
        <f t="shared" si="4"/>
        <v>0</v>
      </c>
    </row>
    <row r="88" spans="1:4" x14ac:dyDescent="0.45">
      <c r="A88">
        <v>3109200</v>
      </c>
      <c r="B88">
        <v>3048000</v>
      </c>
      <c r="C88">
        <f t="shared" si="3"/>
        <v>1.9683519876495561</v>
      </c>
      <c r="D88">
        <f t="shared" si="4"/>
        <v>61200</v>
      </c>
    </row>
    <row r="89" spans="1:4" x14ac:dyDescent="0.45">
      <c r="A89">
        <v>3306000</v>
      </c>
      <c r="B89">
        <v>4824000</v>
      </c>
      <c r="C89">
        <f t="shared" si="3"/>
        <v>-45.916515426497277</v>
      </c>
      <c r="D89">
        <f t="shared" si="4"/>
        <v>-1518000</v>
      </c>
    </row>
    <row r="90" spans="1:4" x14ac:dyDescent="0.45">
      <c r="A90">
        <v>3206400</v>
      </c>
      <c r="B90">
        <v>3888000</v>
      </c>
      <c r="C90">
        <f t="shared" si="3"/>
        <v>-21.257485029940121</v>
      </c>
      <c r="D90">
        <f t="shared" si="4"/>
        <v>-681600</v>
      </c>
    </row>
    <row r="91" spans="1:4" x14ac:dyDescent="0.45">
      <c r="A91">
        <v>781800</v>
      </c>
      <c r="B91">
        <v>781800</v>
      </c>
      <c r="C91">
        <f t="shared" si="3"/>
        <v>0</v>
      </c>
      <c r="D91">
        <f t="shared" si="4"/>
        <v>0</v>
      </c>
    </row>
    <row r="92" spans="1:4" x14ac:dyDescent="0.45">
      <c r="A92">
        <v>3997200</v>
      </c>
      <c r="B92">
        <v>3121200</v>
      </c>
      <c r="C92">
        <f t="shared" si="3"/>
        <v>21.91534073851696</v>
      </c>
      <c r="D92">
        <f t="shared" si="4"/>
        <v>876000</v>
      </c>
    </row>
    <row r="93" spans="1:4" x14ac:dyDescent="0.45">
      <c r="A93">
        <v>2066400</v>
      </c>
      <c r="B93">
        <v>2034000</v>
      </c>
      <c r="C93">
        <f t="shared" si="3"/>
        <v>1.5679442508710801</v>
      </c>
      <c r="D93">
        <f t="shared" si="4"/>
        <v>32400</v>
      </c>
    </row>
    <row r="94" spans="1:4" x14ac:dyDescent="0.45">
      <c r="A94">
        <v>3351600</v>
      </c>
      <c r="B94">
        <v>3229200</v>
      </c>
      <c r="C94">
        <f t="shared" si="3"/>
        <v>3.6519871106337276</v>
      </c>
      <c r="D94">
        <f t="shared" si="4"/>
        <v>122400</v>
      </c>
    </row>
    <row r="95" spans="1:4" x14ac:dyDescent="0.45">
      <c r="A95">
        <v>3456600</v>
      </c>
      <c r="B95">
        <v>4507800</v>
      </c>
      <c r="C95">
        <f t="shared" si="3"/>
        <v>-30.411386911994448</v>
      </c>
      <c r="D95">
        <f t="shared" si="4"/>
        <v>-1051200</v>
      </c>
    </row>
    <row r="96" spans="1:4" x14ac:dyDescent="0.45">
      <c r="A96">
        <v>1681200</v>
      </c>
      <c r="B96">
        <v>1648800</v>
      </c>
      <c r="C96">
        <f t="shared" si="3"/>
        <v>1.9271948608137044</v>
      </c>
      <c r="D96">
        <f t="shared" si="4"/>
        <v>32400</v>
      </c>
    </row>
    <row r="97" spans="1:4" x14ac:dyDescent="0.45">
      <c r="A97">
        <v>2948400</v>
      </c>
      <c r="B97">
        <v>2847600</v>
      </c>
      <c r="C97">
        <f t="shared" si="3"/>
        <v>3.4188034188034191</v>
      </c>
      <c r="D97">
        <f t="shared" si="4"/>
        <v>100800</v>
      </c>
    </row>
    <row r="98" spans="1:4" x14ac:dyDescent="0.45">
      <c r="A98">
        <v>4152600</v>
      </c>
      <c r="B98">
        <v>5783400</v>
      </c>
      <c r="C98">
        <f t="shared" si="3"/>
        <v>-39.271781534460338</v>
      </c>
      <c r="D98">
        <f t="shared" si="4"/>
        <v>-1630800</v>
      </c>
    </row>
    <row r="99" spans="1:4" x14ac:dyDescent="0.45">
      <c r="A99">
        <v>4001400</v>
      </c>
      <c r="B99">
        <v>7277400</v>
      </c>
      <c r="C99">
        <f t="shared" si="3"/>
        <v>-81.871345029239762</v>
      </c>
      <c r="D99">
        <f t="shared" si="4"/>
        <v>-3276000</v>
      </c>
    </row>
    <row r="100" spans="1:4" x14ac:dyDescent="0.45">
      <c r="A100">
        <v>1948200</v>
      </c>
      <c r="B100">
        <v>1439400</v>
      </c>
      <c r="C100">
        <f t="shared" si="3"/>
        <v>26.116415152448415</v>
      </c>
      <c r="D100">
        <f t="shared" si="4"/>
        <v>508800</v>
      </c>
    </row>
    <row r="101" spans="1:4" x14ac:dyDescent="0.45">
      <c r="A101">
        <v>4131600</v>
      </c>
      <c r="B101">
        <v>6369600</v>
      </c>
      <c r="C101">
        <f t="shared" si="3"/>
        <v>-54.167876851582918</v>
      </c>
      <c r="D101">
        <f t="shared" si="4"/>
        <v>-2238000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68D4FFC20DF4EA5C2E946D590E91F" ma:contentTypeVersion="18" ma:contentTypeDescription="Create a new document." ma:contentTypeScope="" ma:versionID="39ef05a86ee1af98686b93a314977c5b">
  <xsd:schema xmlns:xsd="http://www.w3.org/2001/XMLSchema" xmlns:xs="http://www.w3.org/2001/XMLSchema" xmlns:p="http://schemas.microsoft.com/office/2006/metadata/properties" xmlns:ns3="eb1d7a86-956c-475f-855d-08e685e1f8e0" xmlns:ns4="b7f5b7be-79a7-48f5-8004-2a6d38913cd5" targetNamespace="http://schemas.microsoft.com/office/2006/metadata/properties" ma:root="true" ma:fieldsID="1ec56a9de2be184e712bf27f24849eba" ns3:_="" ns4:_="">
    <xsd:import namespace="eb1d7a86-956c-475f-855d-08e685e1f8e0"/>
    <xsd:import namespace="b7f5b7be-79a7-48f5-8004-2a6d38913c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7a86-956c-475f-855d-08e685e1f8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b7be-79a7-48f5-8004-2a6d38913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1d7a86-956c-475f-855d-08e685e1f8e0" xsi:nil="true"/>
  </documentManagement>
</p:properties>
</file>

<file path=customXml/itemProps1.xml><?xml version="1.0" encoding="utf-8"?>
<ds:datastoreItem xmlns:ds="http://schemas.openxmlformats.org/officeDocument/2006/customXml" ds:itemID="{0AE7DB8A-6C0C-46E2-8A3A-718AA56BD2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ECD96F-7E09-4BE4-B6C6-9F2C4A5AE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d7a86-956c-475f-855d-08e685e1f8e0"/>
    <ds:schemaRef ds:uri="b7f5b7be-79a7-48f5-8004-2a6d38913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E38E4D-41B6-4542-9BDC-B5A8862C6B16}">
  <ds:schemaRefs>
    <ds:schemaRef ds:uri="eb1d7a86-956c-475f-855d-08e685e1f8e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f5b7be-79a7-48f5-8004-2a6d38913cd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Post-Optimisation</vt:lpstr>
      <vt:lpstr>Pre-Optimisation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(R-L6) Andrew</dc:creator>
  <cp:lastModifiedBy>Park (R-L6) Andrew</cp:lastModifiedBy>
  <dcterms:created xsi:type="dcterms:W3CDTF">2024-06-26T19:00:57Z</dcterms:created>
  <dcterms:modified xsi:type="dcterms:W3CDTF">2024-07-05T11:31:37Z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0x01010024568D4FFC20DF4EA5C2E946D590E91F</vt:lpwstr>
  </property>
</Properties>
</file>