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C679108A-F11A-4DC6-AF6C-88DA1D57DD7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grad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2" l="1"/>
  <c r="H18" i="2" s="1"/>
  <c r="H17" i="2"/>
  <c r="H16" i="2"/>
  <c r="H15" i="2"/>
  <c r="H14" i="2"/>
  <c r="H13" i="2"/>
  <c r="H12" i="2"/>
  <c r="G17" i="2"/>
  <c r="G16" i="2"/>
  <c r="G15" i="2"/>
  <c r="G14" i="2"/>
  <c r="G13" i="2"/>
  <c r="G12" i="2"/>
  <c r="G11" i="2"/>
  <c r="H11" i="2" s="1"/>
  <c r="A9" i="2" l="1"/>
  <c r="A10" i="2" s="1"/>
  <c r="A11" i="2" s="1"/>
  <c r="A12" i="2" s="1"/>
  <c r="A13" i="2" s="1"/>
  <c r="A14" i="2" s="1"/>
  <c r="A15" i="2" s="1"/>
  <c r="A16" i="2" s="1"/>
  <c r="A17" i="2" s="1"/>
</calcChain>
</file>

<file path=xl/sharedStrings.xml><?xml version="1.0" encoding="utf-8"?>
<sst xmlns="http://schemas.openxmlformats.org/spreadsheetml/2006/main" count="384" uniqueCount="75">
  <si>
    <t>ID</t>
  </si>
  <si>
    <t>Letter grade</t>
  </si>
  <si>
    <t>B</t>
  </si>
  <si>
    <t>Denis</t>
  </si>
  <si>
    <t>Steve</t>
  </si>
  <si>
    <t>Doug</t>
  </si>
  <si>
    <t>Maya</t>
  </si>
  <si>
    <t>First</t>
  </si>
  <si>
    <t>Grade</t>
  </si>
  <si>
    <t>Jessie</t>
  </si>
  <si>
    <t>John</t>
  </si>
  <si>
    <t>Mary</t>
  </si>
  <si>
    <t>Paul</t>
  </si>
  <si>
    <t>Linda</t>
  </si>
  <si>
    <t>Sung</t>
  </si>
  <si>
    <t>A+</t>
  </si>
  <si>
    <t>90-100</t>
  </si>
  <si>
    <t>A</t>
  </si>
  <si>
    <t>85-89</t>
  </si>
  <si>
    <t>A-</t>
  </si>
  <si>
    <t>80-84</t>
  </si>
  <si>
    <t>B+</t>
  </si>
  <si>
    <t>77-79</t>
  </si>
  <si>
    <t>73-76</t>
  </si>
  <si>
    <t>B-</t>
  </si>
  <si>
    <t>70-72</t>
  </si>
  <si>
    <t>C+</t>
  </si>
  <si>
    <t>67-69</t>
  </si>
  <si>
    <t>C</t>
  </si>
  <si>
    <t>63-66</t>
  </si>
  <si>
    <t>C-</t>
  </si>
  <si>
    <t>60-62</t>
  </si>
  <si>
    <t>D+</t>
  </si>
  <si>
    <t>57-59</t>
  </si>
  <si>
    <t>D</t>
  </si>
  <si>
    <t>53-56</t>
  </si>
  <si>
    <t>D-</t>
  </si>
  <si>
    <t>50-52</t>
  </si>
  <si>
    <t>F</t>
  </si>
  <si>
    <t>0-49</t>
  </si>
  <si>
    <t xml:space="preserve">"Project"= 30, Wt. 30% </t>
  </si>
  <si>
    <t>"Exam_1"=20, Wt. 20%</t>
  </si>
  <si>
    <t xml:space="preserve">"Exam_2"= 100, Wt. 50% </t>
  </si>
  <si>
    <t>Letter Grades</t>
  </si>
  <si>
    <t>Values' range</t>
  </si>
  <si>
    <t>Sample answers</t>
  </si>
  <si>
    <t>"Total"= 100,        Wt. 100%</t>
  </si>
  <si>
    <t>Column "Project" is out of 30 marks and is worth 30%;  Column "Exam_1" is out of 20 and has a weight of 20%, BUT column "Exam_2" is out of 100 and has  a weight of 50%;</t>
  </si>
  <si>
    <t>[Value 2 points. Due Fri. Jan 31 midnight, to be submitted via LEARN as per the announcement]</t>
  </si>
  <si>
    <r>
      <rPr>
        <b/>
        <sz val="12"/>
        <color theme="1"/>
        <rFont val="Calibri"/>
        <family val="2"/>
        <scheme val="minor"/>
      </rPr>
      <t>Assumptions and tips</t>
    </r>
    <r>
      <rPr>
        <sz val="12"/>
        <color theme="1"/>
        <rFont val="Calibri"/>
        <family val="2"/>
        <scheme val="minor"/>
      </rPr>
      <t>: Find a class of 10 students with marks below</t>
    </r>
  </si>
  <si>
    <t xml:space="preserve">The total of the three columns [Project, Exam_1, Exam_2] is 100% (see"Total" column). </t>
  </si>
  <si>
    <t>UWL grading table</t>
  </si>
  <si>
    <t>marks</t>
  </si>
  <si>
    <t>Class average=</t>
  </si>
  <si>
    <t xml:space="preserve">The function 'vlookup' is to be used in cloumn "Letter grade" to display the correct letter grade as per the UWL grading system [see UWL grading table]. </t>
  </si>
  <si>
    <t xml:space="preserve">  inserted the right formula in "Total" to find the sum of each student's marks)</t>
  </si>
  <si>
    <t>[please use 1 decimal point accuracy in "Total" as shown in the yellow cells (sample answers for "Total")]</t>
  </si>
  <si>
    <t>[0.5 point] Q1- Compute the total of each student's marks using the appropriate function/formula in the cells of "Total"</t>
  </si>
  <si>
    <t xml:space="preserve">[1 point] Q3- Use the function 'VLOOKUP' in column "Letter grade" to display the right grade based on </t>
  </si>
  <si>
    <t>LookupTable [entries to be completed]</t>
  </si>
  <si>
    <t xml:space="preserve">Please finish the entries of the LookupTable based on </t>
  </si>
  <si>
    <t>UWL grading table entries.</t>
  </si>
  <si>
    <t>Resources on 'VLOOKUP'</t>
  </si>
  <si>
    <t>Many video tutorials like:</t>
  </si>
  <si>
    <t xml:space="preserve">https://support.office.com/en-us/article/vlookup-function-0bbc8083-26fe-4963-8ab8-93a18ad188a1 </t>
  </si>
  <si>
    <t xml:space="preserve">https://support.office.com/en-us/article/video-vlookup-when-and-how-to-use-it-9a86157a-5542-4148-a536-724823014785 </t>
  </si>
  <si>
    <t>and others….</t>
  </si>
  <si>
    <t>https://exceljet.net/excel-functions/excel-vlookup-function</t>
  </si>
  <si>
    <t xml:space="preserve">https://www.ablebits.com/office-addins-blog/2014/07/17/excel-vlookup-tutorial-beginner/ </t>
  </si>
  <si>
    <t xml:space="preserve">looking up each student's total mark against the "LookupTable"; [First, you need to complete the entries for the "LookupTable"] </t>
  </si>
  <si>
    <t xml:space="preserve">Also, there are many Web explanations for the 'Vlookup' Excel function like, </t>
  </si>
  <si>
    <t>Answer the 3 questions by completing the above table with the right formulas/functions]</t>
  </si>
  <si>
    <r>
      <t>Tips: Function '</t>
    </r>
    <r>
      <rPr>
        <i/>
        <sz val="11"/>
        <color theme="1"/>
        <rFont val="Calibri"/>
        <family val="2"/>
        <scheme val="minor"/>
      </rPr>
      <t xml:space="preserve">vlookup' should be used </t>
    </r>
    <r>
      <rPr>
        <sz val="11"/>
        <color theme="1"/>
        <rFont val="Calibri"/>
        <family val="2"/>
        <scheme val="minor"/>
      </rPr>
      <t>to compute "Letter grade" entries based on looking up the corresponding letter grade to each student's total mark from the "</t>
    </r>
    <r>
      <rPr>
        <b/>
        <sz val="11"/>
        <color theme="1"/>
        <rFont val="Calibri"/>
        <family val="2"/>
        <scheme val="minor"/>
      </rPr>
      <t>LookupTable</t>
    </r>
    <r>
      <rPr>
        <sz val="11"/>
        <color theme="1"/>
        <rFont val="Calibri"/>
        <family val="2"/>
        <scheme val="minor"/>
      </rPr>
      <t>" (assuming you have</t>
    </r>
  </si>
  <si>
    <r>
      <t xml:space="preserve">Please use the following naming convention when you submit your solution file: </t>
    </r>
    <r>
      <rPr>
        <b/>
        <sz val="16"/>
        <rFont val="Arial"/>
        <family val="2"/>
      </rPr>
      <t>XL2_LastName_FirstName</t>
    </r>
    <r>
      <rPr>
        <sz val="12"/>
        <rFont val="Arial"/>
        <family val="2"/>
      </rPr>
      <t xml:space="preserve">  [Else, file will NOT be marked]</t>
    </r>
  </si>
  <si>
    <t>[0.5 point] Q2- Compute the Class average using the appropriate function ('=average') in cell 'G18'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</si>
</sst>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rgb="FF0070C0"/>
      <name val="Calibri"/>
      <family val="2"/>
      <scheme val="minor"/>
    </font>
    <font>
      <sz val="12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right" wrapText="1"/>
    </xf>
    <xf numFmtId="165" fontId="0" fillId="0" borderId="0" xfId="0" applyNumberFormat="1"/>
    <xf numFmtId="0" fontId="4" fillId="0" borderId="2" xfId="0" applyFont="1" applyBorder="1" applyAlignment="1">
      <alignment horizontal="left" vertical="center" wrapText="1"/>
    </xf>
    <xf numFmtId="165" fontId="2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" fontId="4" fillId="0" borderId="0" xfId="0" applyNumberFormat="1" applyFont="1" applyAlignment="1">
      <alignment horizontal="center" wrapText="1"/>
    </xf>
    <xf numFmtId="0" fontId="4" fillId="3" borderId="1" xfId="0" applyFont="1" applyFill="1" applyBorder="1" applyAlignment="1">
      <alignment wrapText="1"/>
    </xf>
    <xf numFmtId="2" fontId="4" fillId="3" borderId="1" xfId="0" applyNumberFormat="1" applyFont="1" applyFill="1" applyBorder="1" applyAlignment="1">
      <alignment horizontal="left" wrapText="1"/>
    </xf>
    <xf numFmtId="0" fontId="2" fillId="2" borderId="0" xfId="0" applyFont="1" applyFill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4" fillId="0" borderId="4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8" fillId="0" borderId="0" xfId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/>
    <xf numFmtId="1" fontId="12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center"/>
    </xf>
    <xf numFmtId="165" fontId="2" fillId="0" borderId="0" xfId="2" applyNumberFormat="1" applyFont="1" applyAlignment="1">
      <alignment horizontal="center"/>
    </xf>
    <xf numFmtId="165" fontId="2" fillId="2" borderId="0" xfId="2" applyNumberFormat="1" applyFont="1" applyFill="1" applyAlignment="1">
      <alignment horizontal="center"/>
    </xf>
    <xf numFmtId="0" fontId="2" fillId="2" borderId="0" xfId="2" applyNumberFormat="1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xceljet.net/excel-functions/excel-vlookup-function" TargetMode="External"/><Relationship Id="rId2" Type="http://schemas.openxmlformats.org/officeDocument/2006/relationships/hyperlink" Target="https://support.office.com/en-us/article/video-vlookup-when-and-how-to-use-it-9a86157a-5542-4148-a536-724823014785" TargetMode="External"/><Relationship Id="rId1" Type="http://schemas.openxmlformats.org/officeDocument/2006/relationships/hyperlink" Target="https://support.office.com/en-us/article/vlookup-function-0bbc8083-26fe-4963-8ab8-93a18ad188a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lebits.com/office-addins-blog/2014/07/17/excel-vlookup-tutorial-beginn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"/>
  <sheetViews>
    <sheetView tabSelected="1" topLeftCell="A27" workbookViewId="0">
      <selection activeCell="J15" sqref="J15"/>
    </sheetView>
  </sheetViews>
  <sheetFormatPr defaultRowHeight="14.4" x14ac:dyDescent="0.3"/>
  <cols>
    <col min="1" max="1" width="15.33203125" style="3" customWidth="1"/>
    <col min="2" max="2" width="14.5546875" customWidth="1"/>
    <col min="3" max="3" width="6.88671875" customWidth="1"/>
    <col min="4" max="4" width="13" customWidth="1"/>
    <col min="5" max="5" width="13.33203125" style="10" customWidth="1"/>
    <col min="6" max="6" width="14.5546875" style="10" customWidth="1"/>
    <col min="7" max="7" width="12.44140625" style="7" customWidth="1"/>
    <col min="8" max="8" width="12" customWidth="1"/>
    <col min="9" max="9" width="7.5546875" customWidth="1"/>
    <col min="14" max="14" width="16.44140625" customWidth="1"/>
    <col min="15" max="15" width="9" customWidth="1"/>
  </cols>
  <sheetData>
    <row r="1" spans="1:16" ht="27.75" customHeight="1" x14ac:dyDescent="0.35">
      <c r="A1" s="33" t="s">
        <v>49</v>
      </c>
      <c r="G1" s="41" t="s">
        <v>48</v>
      </c>
    </row>
    <row r="2" spans="1:16" ht="21.75" customHeight="1" x14ac:dyDescent="0.3">
      <c r="A2" s="13" t="s">
        <v>47</v>
      </c>
    </row>
    <row r="3" spans="1:16" ht="21" customHeight="1" x14ac:dyDescent="0.3">
      <c r="A3" s="13" t="s">
        <v>50</v>
      </c>
    </row>
    <row r="4" spans="1:16" ht="21" customHeight="1" x14ac:dyDescent="0.3">
      <c r="A4" s="13" t="s">
        <v>54</v>
      </c>
    </row>
    <row r="5" spans="1:16" ht="19.5" customHeight="1" x14ac:dyDescent="0.3">
      <c r="A5" s="13" t="s">
        <v>72</v>
      </c>
    </row>
    <row r="6" spans="1:16" ht="19.5" customHeight="1" x14ac:dyDescent="0.3">
      <c r="A6" s="13" t="s">
        <v>55</v>
      </c>
    </row>
    <row r="7" spans="1:16" s="5" customFormat="1" ht="55.5" customHeight="1" x14ac:dyDescent="0.3">
      <c r="A7" s="29" t="s">
        <v>0</v>
      </c>
      <c r="B7" s="14" t="s">
        <v>7</v>
      </c>
      <c r="D7" s="24" t="s">
        <v>40</v>
      </c>
      <c r="E7" s="25" t="s">
        <v>41</v>
      </c>
      <c r="F7" s="25" t="s">
        <v>42</v>
      </c>
      <c r="G7" s="23" t="s">
        <v>46</v>
      </c>
      <c r="H7" s="14" t="s">
        <v>1</v>
      </c>
      <c r="I7" s="17"/>
    </row>
    <row r="8" spans="1:16" ht="18" x14ac:dyDescent="0.35">
      <c r="A8" s="12">
        <v>4000</v>
      </c>
      <c r="B8" s="1" t="s">
        <v>12</v>
      </c>
      <c r="C8" s="1"/>
      <c r="D8" s="8">
        <v>23</v>
      </c>
      <c r="E8" s="8">
        <v>16</v>
      </c>
      <c r="F8" s="8">
        <v>74</v>
      </c>
      <c r="G8" s="44">
        <v>76</v>
      </c>
      <c r="H8" s="26" t="s">
        <v>2</v>
      </c>
      <c r="I8" t="s">
        <v>45</v>
      </c>
    </row>
    <row r="9" spans="1:16" ht="18" x14ac:dyDescent="0.35">
      <c r="A9" s="12">
        <f>A8+1</f>
        <v>4001</v>
      </c>
      <c r="B9" s="1" t="s">
        <v>13</v>
      </c>
      <c r="C9" s="1"/>
      <c r="D9" s="8">
        <v>27</v>
      </c>
      <c r="E9" s="8">
        <v>19</v>
      </c>
      <c r="F9" s="8">
        <v>86</v>
      </c>
      <c r="G9" s="44">
        <v>89</v>
      </c>
      <c r="H9" s="26" t="s">
        <v>17</v>
      </c>
      <c r="I9" t="s">
        <v>45</v>
      </c>
      <c r="O9" s="16" t="s">
        <v>51</v>
      </c>
      <c r="P9" s="2"/>
    </row>
    <row r="10" spans="1:16" ht="28.8" x14ac:dyDescent="0.35">
      <c r="A10" s="12">
        <f t="shared" ref="A10:A17" si="0">A9+1</f>
        <v>4002</v>
      </c>
      <c r="B10" s="1" t="s">
        <v>3</v>
      </c>
      <c r="C10" s="1"/>
      <c r="D10" s="8">
        <v>24</v>
      </c>
      <c r="E10" s="8">
        <v>17</v>
      </c>
      <c r="F10" s="8">
        <v>83</v>
      </c>
      <c r="G10" s="45">
        <v>82.5</v>
      </c>
      <c r="H10" s="26" t="s">
        <v>19</v>
      </c>
      <c r="I10" t="s">
        <v>45</v>
      </c>
      <c r="O10" s="27" t="s">
        <v>43</v>
      </c>
      <c r="P10" s="27" t="s">
        <v>44</v>
      </c>
    </row>
    <row r="11" spans="1:16" ht="18" x14ac:dyDescent="0.35">
      <c r="A11" s="12">
        <f t="shared" si="0"/>
        <v>4003</v>
      </c>
      <c r="B11" s="1" t="s">
        <v>4</v>
      </c>
      <c r="C11" s="1"/>
      <c r="D11" s="8">
        <v>26</v>
      </c>
      <c r="E11" s="8">
        <v>15</v>
      </c>
      <c r="F11" s="8">
        <v>80</v>
      </c>
      <c r="G11" s="43">
        <f>D11+E11+(F11*0.5)</f>
        <v>81</v>
      </c>
      <c r="H11" s="46" t="str">
        <f>VLOOKUP(G11,$K$19:$L$32,2,TRUE)</f>
        <v>A-</v>
      </c>
      <c r="I11" s="20"/>
      <c r="O11" s="28" t="s">
        <v>15</v>
      </c>
      <c r="P11" s="28" t="s">
        <v>16</v>
      </c>
    </row>
    <row r="12" spans="1:16" ht="18" x14ac:dyDescent="0.35">
      <c r="A12" s="12">
        <f t="shared" si="0"/>
        <v>4004</v>
      </c>
      <c r="B12" s="1" t="s">
        <v>10</v>
      </c>
      <c r="C12" s="1"/>
      <c r="D12" s="8">
        <v>16</v>
      </c>
      <c r="E12" s="8">
        <v>11</v>
      </c>
      <c r="F12" s="8">
        <v>43</v>
      </c>
      <c r="G12" s="43">
        <f t="shared" ref="G12:G17" si="1">D12+E12+(F12*0.5)</f>
        <v>48.5</v>
      </c>
      <c r="H12" s="46" t="str">
        <f t="shared" ref="H12:H18" si="2">VLOOKUP(G12,$K$19:$L$32,2,TRUE)</f>
        <v>F</v>
      </c>
      <c r="I12" s="20"/>
      <c r="O12" s="28" t="s">
        <v>17</v>
      </c>
      <c r="P12" s="28" t="s">
        <v>18</v>
      </c>
    </row>
    <row r="13" spans="1:16" ht="18" x14ac:dyDescent="0.35">
      <c r="A13" s="12">
        <f t="shared" si="0"/>
        <v>4005</v>
      </c>
      <c r="B13" s="1" t="s">
        <v>9</v>
      </c>
      <c r="C13" s="1"/>
      <c r="D13" s="8">
        <v>15</v>
      </c>
      <c r="E13" s="8">
        <v>15</v>
      </c>
      <c r="F13" s="8">
        <v>78</v>
      </c>
      <c r="G13" s="43">
        <f t="shared" si="1"/>
        <v>69</v>
      </c>
      <c r="H13" s="46" t="str">
        <f t="shared" si="2"/>
        <v>C+</v>
      </c>
      <c r="I13" s="20"/>
      <c r="O13" s="28" t="s">
        <v>19</v>
      </c>
      <c r="P13" s="28" t="s">
        <v>20</v>
      </c>
    </row>
    <row r="14" spans="1:16" ht="18" x14ac:dyDescent="0.35">
      <c r="A14" s="12">
        <f t="shared" si="0"/>
        <v>4006</v>
      </c>
      <c r="B14" s="1" t="s">
        <v>5</v>
      </c>
      <c r="C14" s="1"/>
      <c r="D14" s="8">
        <v>16</v>
      </c>
      <c r="E14" s="8">
        <v>17</v>
      </c>
      <c r="F14" s="8">
        <v>75</v>
      </c>
      <c r="G14" s="43">
        <f t="shared" si="1"/>
        <v>70.5</v>
      </c>
      <c r="H14" s="46" t="str">
        <f t="shared" si="2"/>
        <v>B-</v>
      </c>
      <c r="I14" s="20"/>
      <c r="O14" s="28" t="s">
        <v>21</v>
      </c>
      <c r="P14" s="28" t="s">
        <v>22</v>
      </c>
    </row>
    <row r="15" spans="1:16" ht="18" x14ac:dyDescent="0.35">
      <c r="A15" s="12">
        <f t="shared" si="0"/>
        <v>4007</v>
      </c>
      <c r="B15" s="1" t="s">
        <v>6</v>
      </c>
      <c r="C15" s="1"/>
      <c r="D15" s="8">
        <v>20</v>
      </c>
      <c r="E15" s="8">
        <v>14</v>
      </c>
      <c r="F15" s="8">
        <v>86</v>
      </c>
      <c r="G15" s="43">
        <f t="shared" si="1"/>
        <v>77</v>
      </c>
      <c r="H15" s="46" t="str">
        <f t="shared" si="2"/>
        <v>B+</v>
      </c>
      <c r="I15" s="20"/>
      <c r="O15" s="28" t="s">
        <v>2</v>
      </c>
      <c r="P15" s="28" t="s">
        <v>23</v>
      </c>
    </row>
    <row r="16" spans="1:16" ht="18" x14ac:dyDescent="0.35">
      <c r="A16" s="12">
        <f t="shared" si="0"/>
        <v>4008</v>
      </c>
      <c r="B16" s="1" t="s">
        <v>14</v>
      </c>
      <c r="C16" s="1"/>
      <c r="D16" s="8">
        <v>18</v>
      </c>
      <c r="E16" s="8">
        <v>13</v>
      </c>
      <c r="F16" s="8">
        <v>77</v>
      </c>
      <c r="G16" s="43">
        <f t="shared" si="1"/>
        <v>69.5</v>
      </c>
      <c r="H16" s="46" t="str">
        <f t="shared" si="2"/>
        <v>C+</v>
      </c>
      <c r="I16" s="20"/>
      <c r="O16" s="28" t="s">
        <v>24</v>
      </c>
      <c r="P16" s="28" t="s">
        <v>25</v>
      </c>
    </row>
    <row r="17" spans="1:16" ht="18" x14ac:dyDescent="0.35">
      <c r="A17" s="12">
        <f t="shared" si="0"/>
        <v>4009</v>
      </c>
      <c r="B17" s="1" t="s">
        <v>11</v>
      </c>
      <c r="C17" s="1"/>
      <c r="D17" s="8">
        <v>18</v>
      </c>
      <c r="E17" s="8">
        <v>15</v>
      </c>
      <c r="F17" s="8">
        <v>65</v>
      </c>
      <c r="G17" s="43">
        <f t="shared" si="1"/>
        <v>65.5</v>
      </c>
      <c r="H17" s="46" t="str">
        <f t="shared" si="2"/>
        <v>C-</v>
      </c>
      <c r="I17" s="20"/>
      <c r="O17" s="28" t="s">
        <v>26</v>
      </c>
      <c r="P17" s="28" t="s">
        <v>27</v>
      </c>
    </row>
    <row r="18" spans="1:16" ht="18" customHeight="1" thickBot="1" x14ac:dyDescent="0.4">
      <c r="A18" s="4"/>
      <c r="B18" s="1"/>
      <c r="C18" s="1"/>
      <c r="D18" s="1"/>
      <c r="E18" s="9"/>
      <c r="F18" s="32" t="s">
        <v>53</v>
      </c>
      <c r="G18" s="43">
        <f>AVERAGE(G8:G17)</f>
        <v>72.849999999999994</v>
      </c>
      <c r="H18" s="46" t="str">
        <f t="shared" si="2"/>
        <v>B-</v>
      </c>
      <c r="J18" s="16"/>
      <c r="K18" s="15" t="s">
        <v>59</v>
      </c>
      <c r="M18" s="10"/>
      <c r="O18" s="28" t="s">
        <v>28</v>
      </c>
      <c r="P18" s="28" t="s">
        <v>29</v>
      </c>
    </row>
    <row r="19" spans="1:16" ht="40.5" customHeight="1" thickBot="1" x14ac:dyDescent="0.5">
      <c r="A19" s="39" t="s">
        <v>71</v>
      </c>
      <c r="G19" s="11"/>
      <c r="H19" s="11"/>
      <c r="K19" s="19" t="s">
        <v>52</v>
      </c>
      <c r="L19" s="34" t="s">
        <v>8</v>
      </c>
      <c r="M19" s="18"/>
      <c r="O19" s="28" t="s">
        <v>30</v>
      </c>
      <c r="P19" s="28" t="s">
        <v>31</v>
      </c>
    </row>
    <row r="20" spans="1:16" ht="15.75" customHeight="1" x14ac:dyDescent="0.3">
      <c r="A20" s="1" t="s">
        <v>56</v>
      </c>
      <c r="G20" s="10"/>
      <c r="H20" s="10"/>
      <c r="K20" s="30">
        <v>0</v>
      </c>
      <c r="L20" s="42" t="s">
        <v>38</v>
      </c>
      <c r="M20" t="s">
        <v>45</v>
      </c>
      <c r="O20" s="28" t="s">
        <v>32</v>
      </c>
      <c r="P20" s="28" t="s">
        <v>33</v>
      </c>
    </row>
    <row r="21" spans="1:16" ht="15.6" x14ac:dyDescent="0.3">
      <c r="A21" s="33" t="s">
        <v>57</v>
      </c>
      <c r="B21" s="13"/>
      <c r="C21" s="13"/>
      <c r="D21" s="13"/>
      <c r="G21" s="10"/>
      <c r="H21" s="10"/>
      <c r="K21" s="30">
        <v>50</v>
      </c>
      <c r="L21" s="42" t="s">
        <v>36</v>
      </c>
      <c r="M21" t="s">
        <v>45</v>
      </c>
      <c r="O21" s="28" t="s">
        <v>34</v>
      </c>
      <c r="P21" s="28" t="s">
        <v>35</v>
      </c>
    </row>
    <row r="22" spans="1:16" ht="15.6" x14ac:dyDescent="0.3">
      <c r="A22" s="33" t="s">
        <v>74</v>
      </c>
      <c r="B22" s="13"/>
      <c r="C22" s="13"/>
      <c r="D22" s="13"/>
      <c r="G22" s="10"/>
      <c r="H22" s="10"/>
      <c r="K22" s="3">
        <v>53</v>
      </c>
      <c r="L22" s="8" t="s">
        <v>34</v>
      </c>
      <c r="M22" s="18"/>
      <c r="O22" s="28" t="s">
        <v>36</v>
      </c>
      <c r="P22" s="28" t="s">
        <v>37</v>
      </c>
    </row>
    <row r="23" spans="1:16" ht="15.6" x14ac:dyDescent="0.3">
      <c r="A23" s="33" t="s">
        <v>58</v>
      </c>
      <c r="B23" s="13"/>
      <c r="C23" s="13"/>
      <c r="D23" s="13"/>
      <c r="G23" s="10"/>
      <c r="H23" s="10"/>
      <c r="K23" s="3">
        <v>57</v>
      </c>
      <c r="L23" s="8" t="s">
        <v>32</v>
      </c>
      <c r="M23" s="18"/>
      <c r="O23" s="28" t="s">
        <v>38</v>
      </c>
      <c r="P23" s="28" t="s">
        <v>39</v>
      </c>
    </row>
    <row r="24" spans="1:16" ht="15.6" x14ac:dyDescent="0.3">
      <c r="A24" s="33" t="s">
        <v>69</v>
      </c>
      <c r="B24" s="13"/>
      <c r="C24" s="13"/>
      <c r="D24" s="13"/>
      <c r="K24" s="3">
        <v>60</v>
      </c>
      <c r="L24" s="8" t="s">
        <v>30</v>
      </c>
      <c r="M24" s="18" t="s">
        <v>60</v>
      </c>
    </row>
    <row r="25" spans="1:16" ht="15.6" x14ac:dyDescent="0.3">
      <c r="A25" s="13"/>
      <c r="B25" s="13"/>
      <c r="C25" s="13"/>
      <c r="D25" s="13"/>
      <c r="K25" s="3">
        <v>63</v>
      </c>
      <c r="L25" s="8" t="s">
        <v>30</v>
      </c>
      <c r="M25" t="s">
        <v>61</v>
      </c>
      <c r="P25" s="21"/>
    </row>
    <row r="26" spans="1:16" ht="21" x14ac:dyDescent="0.4">
      <c r="A26" s="40" t="s">
        <v>73</v>
      </c>
      <c r="B26" s="13"/>
      <c r="C26" s="13"/>
      <c r="D26" s="13"/>
      <c r="K26" s="3">
        <v>67</v>
      </c>
      <c r="L26" s="8" t="s">
        <v>26</v>
      </c>
      <c r="P26" s="22"/>
    </row>
    <row r="27" spans="1:16" ht="25.8" x14ac:dyDescent="0.5">
      <c r="A27" s="38" t="s">
        <v>62</v>
      </c>
      <c r="B27" s="3"/>
      <c r="C27" s="6"/>
      <c r="D27" s="18"/>
      <c r="K27" s="3">
        <v>70</v>
      </c>
      <c r="L27" s="8" t="s">
        <v>24</v>
      </c>
      <c r="P27" s="22"/>
    </row>
    <row r="28" spans="1:16" ht="18" x14ac:dyDescent="0.3">
      <c r="A28" s="35" t="s">
        <v>63</v>
      </c>
      <c r="B28" s="3"/>
      <c r="C28" s="6"/>
      <c r="D28" s="18"/>
      <c r="K28" s="3">
        <v>73</v>
      </c>
      <c r="L28" s="31" t="s">
        <v>2</v>
      </c>
      <c r="P28" s="22"/>
    </row>
    <row r="29" spans="1:16" ht="15.6" x14ac:dyDescent="0.3">
      <c r="A29" s="36" t="s">
        <v>64</v>
      </c>
      <c r="B29" s="3"/>
      <c r="C29" s="6"/>
      <c r="D29" s="18"/>
      <c r="K29" s="3">
        <v>77</v>
      </c>
      <c r="L29" s="31" t="s">
        <v>21</v>
      </c>
      <c r="P29" s="22"/>
    </row>
    <row r="30" spans="1:16" ht="15.6" x14ac:dyDescent="0.3">
      <c r="A30" s="36" t="s">
        <v>65</v>
      </c>
      <c r="B30" s="3"/>
      <c r="C30" s="6"/>
      <c r="D30" s="18"/>
      <c r="K30" s="3">
        <v>80</v>
      </c>
      <c r="L30" s="31" t="s">
        <v>19</v>
      </c>
      <c r="P30" s="22"/>
    </row>
    <row r="31" spans="1:16" ht="15.6" x14ac:dyDescent="0.3">
      <c r="A31" s="37" t="s">
        <v>66</v>
      </c>
      <c r="B31" s="3"/>
      <c r="C31" s="6"/>
      <c r="D31" s="18"/>
      <c r="K31" s="3">
        <v>85</v>
      </c>
      <c r="L31" s="31" t="s">
        <v>17</v>
      </c>
      <c r="P31" s="22"/>
    </row>
    <row r="32" spans="1:16" ht="15.6" x14ac:dyDescent="0.3">
      <c r="A32" s="37" t="s">
        <v>70</v>
      </c>
      <c r="D32" s="18"/>
      <c r="K32" s="3">
        <v>90</v>
      </c>
      <c r="L32" s="3" t="s">
        <v>15</v>
      </c>
      <c r="P32" s="22"/>
    </row>
    <row r="33" spans="1:16" x14ac:dyDescent="0.3">
      <c r="A33" s="36" t="s">
        <v>67</v>
      </c>
      <c r="D33" s="18"/>
      <c r="K33" s="3"/>
      <c r="L33" s="3"/>
      <c r="P33" s="22"/>
    </row>
    <row r="34" spans="1:16" x14ac:dyDescent="0.3">
      <c r="A34" s="36" t="s">
        <v>68</v>
      </c>
      <c r="D34" s="18"/>
      <c r="P34" s="22"/>
    </row>
    <row r="35" spans="1:16" ht="15.6" x14ac:dyDescent="0.3">
      <c r="A35" s="37" t="s">
        <v>66</v>
      </c>
      <c r="D35" s="18"/>
      <c r="P35" s="22"/>
    </row>
    <row r="36" spans="1:16" x14ac:dyDescent="0.3">
      <c r="D36" s="18"/>
      <c r="P36" s="22"/>
    </row>
    <row r="37" spans="1:16" x14ac:dyDescent="0.3">
      <c r="D37" s="18"/>
      <c r="P37" s="22"/>
    </row>
    <row r="38" spans="1:16" x14ac:dyDescent="0.3">
      <c r="D38" s="18"/>
      <c r="N38" s="22"/>
      <c r="O38" s="22"/>
      <c r="P38" s="22"/>
    </row>
    <row r="39" spans="1:16" x14ac:dyDescent="0.3">
      <c r="D39" s="18"/>
    </row>
    <row r="40" spans="1:16" x14ac:dyDescent="0.3">
      <c r="D40" s="18"/>
    </row>
    <row r="41" spans="1:16" x14ac:dyDescent="0.3">
      <c r="D41" s="18"/>
    </row>
    <row r="42" spans="1:16" x14ac:dyDescent="0.3">
      <c r="D42" s="18"/>
    </row>
    <row r="43" spans="1:16" x14ac:dyDescent="0.3">
      <c r="D43" s="18"/>
    </row>
    <row r="44" spans="1:16" x14ac:dyDescent="0.3">
      <c r="D44" s="18"/>
    </row>
    <row r="45" spans="1:16" x14ac:dyDescent="0.3">
      <c r="D45" s="18"/>
    </row>
    <row r="46" spans="1:16" x14ac:dyDescent="0.3">
      <c r="D46" s="18"/>
    </row>
    <row r="47" spans="1:16" x14ac:dyDescent="0.3">
      <c r="D47" s="18"/>
    </row>
    <row r="48" spans="1:16" x14ac:dyDescent="0.3">
      <c r="D48" s="18"/>
    </row>
    <row r="49" spans="4:4" x14ac:dyDescent="0.3">
      <c r="D49" s="18"/>
    </row>
    <row r="50" spans="4:4" x14ac:dyDescent="0.3">
      <c r="D50" s="18"/>
    </row>
    <row r="51" spans="4:4" x14ac:dyDescent="0.3">
      <c r="D51" s="18"/>
    </row>
    <row r="52" spans="4:4" x14ac:dyDescent="0.3">
      <c r="D52" s="18"/>
    </row>
    <row r="53" spans="4:4" x14ac:dyDescent="0.3">
      <c r="D53" s="18"/>
    </row>
    <row r="54" spans="4:4" x14ac:dyDescent="0.3">
      <c r="D54" s="18"/>
    </row>
    <row r="55" spans="4:4" x14ac:dyDescent="0.3">
      <c r="D55" s="18"/>
    </row>
    <row r="56" spans="4:4" x14ac:dyDescent="0.3">
      <c r="D56" s="18"/>
    </row>
    <row r="57" spans="4:4" x14ac:dyDescent="0.3">
      <c r="D57" s="18"/>
    </row>
    <row r="58" spans="4:4" x14ac:dyDescent="0.3">
      <c r="D58" s="18"/>
    </row>
    <row r="59" spans="4:4" x14ac:dyDescent="0.3">
      <c r="D59" s="18"/>
    </row>
    <row r="60" spans="4:4" x14ac:dyDescent="0.3">
      <c r="D60" s="18"/>
    </row>
    <row r="61" spans="4:4" x14ac:dyDescent="0.3">
      <c r="D61" s="18"/>
    </row>
    <row r="62" spans="4:4" x14ac:dyDescent="0.3">
      <c r="D62" s="18"/>
    </row>
    <row r="63" spans="4:4" x14ac:dyDescent="0.3">
      <c r="D63" s="18"/>
    </row>
    <row r="64" spans="4:4" x14ac:dyDescent="0.3">
      <c r="D64" s="18"/>
    </row>
    <row r="65" spans="4:4" x14ac:dyDescent="0.3">
      <c r="D65" s="18"/>
    </row>
    <row r="66" spans="4:4" x14ac:dyDescent="0.3">
      <c r="D66" s="18"/>
    </row>
    <row r="67" spans="4:4" x14ac:dyDescent="0.3">
      <c r="D67" s="18"/>
    </row>
    <row r="68" spans="4:4" x14ac:dyDescent="0.3">
      <c r="D68" s="18"/>
    </row>
    <row r="69" spans="4:4" x14ac:dyDescent="0.3">
      <c r="D69" s="18"/>
    </row>
    <row r="70" spans="4:4" x14ac:dyDescent="0.3">
      <c r="D70" s="18"/>
    </row>
    <row r="71" spans="4:4" x14ac:dyDescent="0.3">
      <c r="D71" s="18"/>
    </row>
    <row r="72" spans="4:4" x14ac:dyDescent="0.3">
      <c r="D72" s="18"/>
    </row>
    <row r="73" spans="4:4" x14ac:dyDescent="0.3">
      <c r="D73" s="18"/>
    </row>
    <row r="74" spans="4:4" x14ac:dyDescent="0.3">
      <c r="D74" s="18"/>
    </row>
    <row r="75" spans="4:4" x14ac:dyDescent="0.3">
      <c r="D75" s="18"/>
    </row>
    <row r="76" spans="4:4" x14ac:dyDescent="0.3">
      <c r="D76" s="18"/>
    </row>
    <row r="77" spans="4:4" x14ac:dyDescent="0.3">
      <c r="D77" s="18"/>
    </row>
    <row r="78" spans="4:4" x14ac:dyDescent="0.3">
      <c r="D78" s="18"/>
    </row>
    <row r="79" spans="4:4" x14ac:dyDescent="0.3">
      <c r="D79" s="18"/>
    </row>
    <row r="80" spans="4:4" x14ac:dyDescent="0.3">
      <c r="D80" s="18"/>
    </row>
    <row r="81" spans="4:4" x14ac:dyDescent="0.3">
      <c r="D81" s="18"/>
    </row>
    <row r="82" spans="4:4" x14ac:dyDescent="0.3">
      <c r="D82" s="18"/>
    </row>
    <row r="83" spans="4:4" x14ac:dyDescent="0.3">
      <c r="D83" s="18"/>
    </row>
    <row r="84" spans="4:4" x14ac:dyDescent="0.3">
      <c r="D84" s="18"/>
    </row>
    <row r="85" spans="4:4" x14ac:dyDescent="0.3">
      <c r="D85" s="18"/>
    </row>
    <row r="86" spans="4:4" x14ac:dyDescent="0.3">
      <c r="D86" s="18"/>
    </row>
    <row r="87" spans="4:4" x14ac:dyDescent="0.3">
      <c r="D87" s="18"/>
    </row>
    <row r="88" spans="4:4" x14ac:dyDescent="0.3">
      <c r="D88" s="18"/>
    </row>
    <row r="89" spans="4:4" x14ac:dyDescent="0.3">
      <c r="D89" s="18"/>
    </row>
    <row r="90" spans="4:4" x14ac:dyDescent="0.3">
      <c r="D90" s="18"/>
    </row>
    <row r="91" spans="4:4" x14ac:dyDescent="0.3">
      <c r="D91" s="18"/>
    </row>
    <row r="92" spans="4:4" x14ac:dyDescent="0.3">
      <c r="D92" s="18"/>
    </row>
    <row r="93" spans="4:4" x14ac:dyDescent="0.3">
      <c r="D93" s="18"/>
    </row>
    <row r="94" spans="4:4" x14ac:dyDescent="0.3">
      <c r="D94" s="18"/>
    </row>
    <row r="95" spans="4:4" x14ac:dyDescent="0.3">
      <c r="D95" s="18"/>
    </row>
    <row r="96" spans="4:4" x14ac:dyDescent="0.3">
      <c r="D96" s="18"/>
    </row>
    <row r="97" spans="4:4" x14ac:dyDescent="0.3">
      <c r="D97" s="18"/>
    </row>
    <row r="98" spans="4:4" x14ac:dyDescent="0.3">
      <c r="D98" s="18"/>
    </row>
    <row r="99" spans="4:4" x14ac:dyDescent="0.3">
      <c r="D99" s="18"/>
    </row>
    <row r="100" spans="4:4" x14ac:dyDescent="0.3">
      <c r="D100" s="18"/>
    </row>
    <row r="101" spans="4:4" x14ac:dyDescent="0.3">
      <c r="D101" s="18"/>
    </row>
    <row r="102" spans="4:4" x14ac:dyDescent="0.3">
      <c r="D102" s="18"/>
    </row>
    <row r="103" spans="4:4" x14ac:dyDescent="0.3">
      <c r="D103" s="18"/>
    </row>
    <row r="104" spans="4:4" x14ac:dyDescent="0.3">
      <c r="D104" s="18"/>
    </row>
    <row r="105" spans="4:4" x14ac:dyDescent="0.3">
      <c r="D105" s="18"/>
    </row>
    <row r="106" spans="4:4" x14ac:dyDescent="0.3">
      <c r="D106" s="18"/>
    </row>
    <row r="107" spans="4:4" x14ac:dyDescent="0.3">
      <c r="D107" s="18"/>
    </row>
    <row r="108" spans="4:4" x14ac:dyDescent="0.3">
      <c r="D108" s="18"/>
    </row>
    <row r="109" spans="4:4" x14ac:dyDescent="0.3">
      <c r="D109" s="18"/>
    </row>
    <row r="110" spans="4:4" x14ac:dyDescent="0.3">
      <c r="D110" s="18"/>
    </row>
    <row r="111" spans="4:4" x14ac:dyDescent="0.3">
      <c r="D111" s="18"/>
    </row>
    <row r="112" spans="4:4" x14ac:dyDescent="0.3">
      <c r="D112" s="18"/>
    </row>
    <row r="113" spans="4:4" x14ac:dyDescent="0.3">
      <c r="D113" s="18"/>
    </row>
    <row r="114" spans="4:4" x14ac:dyDescent="0.3">
      <c r="D114" s="18"/>
    </row>
    <row r="115" spans="4:4" x14ac:dyDescent="0.3">
      <c r="D115" s="18"/>
    </row>
    <row r="116" spans="4:4" x14ac:dyDescent="0.3">
      <c r="D116" s="18"/>
    </row>
    <row r="117" spans="4:4" x14ac:dyDescent="0.3">
      <c r="D117" s="18"/>
    </row>
    <row r="118" spans="4:4" x14ac:dyDescent="0.3">
      <c r="D118" s="18"/>
    </row>
    <row r="119" spans="4:4" x14ac:dyDescent="0.3">
      <c r="D119" s="18"/>
    </row>
    <row r="120" spans="4:4" x14ac:dyDescent="0.3">
      <c r="D120" s="18"/>
    </row>
    <row r="121" spans="4:4" x14ac:dyDescent="0.3">
      <c r="D121" s="18"/>
    </row>
  </sheetData>
  <hyperlinks>
    <hyperlink ref="A29" r:id="rId1" display="https://support.office.com/en-us/article/vlookup-function-0bbc8083-26fe-4963-8ab8-93a18ad188a1" xr:uid="{00000000-0004-0000-0000-000000000000}"/>
    <hyperlink ref="A30" r:id="rId2" display="https://support.office.com/en-us/article/video-vlookup-when-and-how-to-use-it-9a86157a-5542-4148-a536-724823014785" xr:uid="{00000000-0004-0000-0000-000001000000}"/>
    <hyperlink ref="A33" r:id="rId3" xr:uid="{00000000-0004-0000-0000-000002000000}"/>
    <hyperlink ref="A34" r:id="rId4" display="https://www.ablebits.com/office-addins-blog/2014/07/17/excel-vlookup-tutorial-beginner/" xr:uid="{00000000-0004-0000-0000-000003000000}"/>
  </hyperlinks>
  <pageMargins left="0.7" right="0.7" top="0.75" bottom="0.75" header="0.3" footer="0.3"/>
  <pageSetup orientation="portrait" horizontalDpi="4294967293" verticalDpi="4294967293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2020-01-31T19:24:27Z</dcterms:modified>
</cp:coreProperties>
</file>