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orkshop3\"/>
    </mc:Choice>
  </mc:AlternateContent>
  <xr:revisionPtr revIDLastSave="0" documentId="13_ncr:1_{88800209-155C-4152-BCB1-0E4C0F41D0B0}" xr6:coauthVersionLast="47" xr6:coauthVersionMax="47" xr10:uidLastSave="{00000000-0000-0000-0000-000000000000}"/>
  <bookViews>
    <workbookView xWindow="4777" yWindow="4777" windowWidth="28801" windowHeight="15383" firstSheet="1" activeTab="1" xr2:uid="{00000000-000D-0000-FFFF-FFFF00000000}"/>
  </bookViews>
  <sheets>
    <sheet name="Ch 7  Minicase 1 p255 (adapted)" sheetId="6" r:id="rId1"/>
    <sheet name="Cost Estima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5" l="1"/>
  <c r="C21" i="5"/>
  <c r="C22" i="5"/>
  <c r="C23" i="5"/>
  <c r="C24" i="5"/>
  <c r="C17" i="5"/>
  <c r="D20" i="5"/>
  <c r="D21" i="5"/>
  <c r="D22" i="5"/>
  <c r="D23" i="5"/>
  <c r="D24" i="5"/>
  <c r="D17" i="5"/>
  <c r="B20" i="5"/>
  <c r="B21" i="5"/>
  <c r="B22" i="5"/>
  <c r="B23" i="5"/>
  <c r="B24" i="5"/>
  <c r="B17" i="5"/>
  <c r="D9" i="5"/>
  <c r="D10" i="5" s="1"/>
  <c r="C9" i="5"/>
  <c r="C10" i="5" s="1"/>
  <c r="B9" i="5"/>
  <c r="B10" i="5" s="1"/>
  <c r="D25" i="5" l="1"/>
  <c r="D26" i="5" s="1"/>
  <c r="D28" i="5" s="1"/>
  <c r="D30" i="5" s="1"/>
  <c r="C25" i="5"/>
  <c r="C26" i="5" s="1"/>
  <c r="C28" i="5" s="1"/>
  <c r="C30" i="5" s="1"/>
  <c r="B25" i="5"/>
  <c r="B26" i="5" s="1"/>
  <c r="B28" i="5" s="1"/>
  <c r="B30" i="5" s="1"/>
</calcChain>
</file>

<file path=xl/sharedStrings.xml><?xml version="1.0" encoding="utf-8"?>
<sst xmlns="http://schemas.openxmlformats.org/spreadsheetml/2006/main" count="69" uniqueCount="31">
  <si>
    <t>Fixed</t>
  </si>
  <si>
    <t>Variable</t>
  </si>
  <si>
    <t>Scenario Inputs</t>
  </si>
  <si>
    <t>Number of People</t>
  </si>
  <si>
    <t>Sub Total</t>
  </si>
  <si>
    <t>$</t>
  </si>
  <si>
    <t>Total Expenses</t>
  </si>
  <si>
    <t>Projected Profit</t>
  </si>
  <si>
    <t>Projected Revenues</t>
  </si>
  <si>
    <t>Projected Expenses</t>
  </si>
  <si>
    <t>Fees</t>
  </si>
  <si>
    <t>Rent</t>
  </si>
  <si>
    <t>Advertising</t>
  </si>
  <si>
    <t>Mail and Postage</t>
  </si>
  <si>
    <t>Beverages and Lunch</t>
  </si>
  <si>
    <t>Enrolments</t>
  </si>
  <si>
    <t>Mail</t>
  </si>
  <si>
    <t>Postage</t>
  </si>
  <si>
    <t>Development Time (hrs)</t>
  </si>
  <si>
    <t>Flyers</t>
  </si>
  <si>
    <t>Enrolment</t>
  </si>
  <si>
    <t>Flyer Cost</t>
  </si>
  <si>
    <t>Flyer Number Ordered</t>
  </si>
  <si>
    <t>Drinks and Lunch</t>
  </si>
  <si>
    <t>Manuals</t>
  </si>
  <si>
    <t>Project Management Workshop</t>
  </si>
  <si>
    <t>Project Cost Estimation</t>
  </si>
  <si>
    <t>Total Revenues</t>
  </si>
  <si>
    <t>Enrolment Setup Fees</t>
  </si>
  <si>
    <t>Personal Time Value</t>
  </si>
  <si>
    <t>Project Cost Budget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</si>
</sst>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right"/>
    </xf>
    <xf numFmtId="39" fontId="3" fillId="0" borderId="0" xfId="1" applyNumberFormat="1" applyFont="1" applyBorder="1"/>
    <xf numFmtId="0" fontId="0" fillId="0" borderId="0" xfId="0" quotePrefix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5" fillId="0" borderId="0" xfId="0" applyFont="1"/>
    <xf numFmtId="39" fontId="3" fillId="0" borderId="1" xfId="1" applyNumberFormat="1" applyFont="1" applyFill="1" applyBorder="1"/>
    <xf numFmtId="39" fontId="1" fillId="0" borderId="2" xfId="1" applyNumberFormat="1" applyFill="1" applyBorder="1"/>
    <xf numFmtId="39" fontId="1" fillId="0" borderId="0" xfId="1" applyNumberFormat="1" applyFill="1" applyBorder="1"/>
    <xf numFmtId="39" fontId="1" fillId="0" borderId="0" xfId="1" applyNumberFormat="1" applyFill="1"/>
    <xf numFmtId="39" fontId="1" fillId="0" borderId="2" xfId="1" applyNumberFormat="1" applyFont="1" applyFill="1" applyBorder="1"/>
    <xf numFmtId="39" fontId="1" fillId="0" borderId="1" xfId="1" applyNumberFormat="1" applyFill="1" applyBorder="1"/>
    <xf numFmtId="0" fontId="6" fillId="0" borderId="0" xfId="0" applyFont="1"/>
    <xf numFmtId="39" fontId="3" fillId="0" borderId="0" xfId="1" applyNumberFormat="1" applyFont="1" applyFill="1" applyBorder="1"/>
    <xf numFmtId="39" fontId="3" fillId="0" borderId="3" xfId="1" applyNumberFormat="1" applyFont="1" applyFill="1" applyBorder="1"/>
    <xf numFmtId="2" fontId="7" fillId="2" borderId="4" xfId="0" applyNumberFormat="1" applyFont="1" applyFill="1" applyBorder="1"/>
    <xf numFmtId="1" fontId="7" fillId="2" borderId="4" xfId="0" applyNumberFormat="1" applyFont="1" applyFill="1" applyBorder="1"/>
    <xf numFmtId="39" fontId="3" fillId="0" borderId="5" xfId="1" applyNumberFormat="1" applyFont="1" applyFill="1" applyBorder="1"/>
    <xf numFmtId="39" fontId="4" fillId="0" borderId="0" xfId="1" applyNumberFormat="1" applyFont="1" applyFill="1" applyBorder="1"/>
    <xf numFmtId="39" fontId="1" fillId="0" borderId="0" xfId="1" applyNumberFormat="1" applyFont="1" applyFill="1" applyBorder="1"/>
    <xf numFmtId="39" fontId="1" fillId="0" borderId="5" xfId="1" applyNumberFormat="1" applyFill="1" applyBorder="1"/>
    <xf numFmtId="39" fontId="4" fillId="0" borderId="6" xfId="1" applyNumberFormat="1" applyFont="1" applyFill="1" applyBorder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indexed="13"/>
  </sheetPr>
  <dimension ref="A1:E47"/>
  <sheetViews>
    <sheetView workbookViewId="0"/>
  </sheetViews>
  <sheetFormatPr defaultRowHeight="12.75" x14ac:dyDescent="0.35"/>
  <cols>
    <col min="1" max="1" width="26.3984375" customWidth="1"/>
    <col min="2" max="4" width="12.73046875" customWidth="1"/>
    <col min="5" max="5" width="6.1328125" customWidth="1"/>
  </cols>
  <sheetData>
    <row r="1" spans="1:5" ht="17.649999999999999" x14ac:dyDescent="0.5">
      <c r="A1" s="1" t="s">
        <v>26</v>
      </c>
    </row>
    <row r="2" spans="1:5" ht="13.15" x14ac:dyDescent="0.4">
      <c r="A2" s="2" t="s">
        <v>25</v>
      </c>
    </row>
    <row r="3" spans="1:5" ht="12.75" customHeight="1" x14ac:dyDescent="0.35"/>
    <row r="4" spans="1:5" x14ac:dyDescent="0.35">
      <c r="A4" s="3"/>
      <c r="B4" s="8" t="s">
        <v>5</v>
      </c>
      <c r="C4" s="8" t="s">
        <v>5</v>
      </c>
      <c r="D4" s="8" t="s">
        <v>5</v>
      </c>
    </row>
    <row r="5" spans="1:5" ht="15" x14ac:dyDescent="0.4">
      <c r="A5" s="5" t="s">
        <v>8</v>
      </c>
    </row>
    <row r="6" spans="1:5" ht="13.5" thickBot="1" x14ac:dyDescent="0.45">
      <c r="A6" s="3" t="s">
        <v>10</v>
      </c>
      <c r="C6" s="14"/>
      <c r="E6" s="11"/>
    </row>
    <row r="7" spans="1:5" ht="13.5" thickTop="1" x14ac:dyDescent="0.4">
      <c r="A7" s="7" t="s">
        <v>27</v>
      </c>
      <c r="D7" s="15"/>
    </row>
    <row r="8" spans="1:5" x14ac:dyDescent="0.35">
      <c r="D8" s="16"/>
      <c r="E8" s="8"/>
    </row>
    <row r="9" spans="1:5" ht="15" x14ac:dyDescent="0.4">
      <c r="A9" s="5" t="s">
        <v>9</v>
      </c>
      <c r="B9" s="17"/>
      <c r="E9" s="8"/>
    </row>
    <row r="10" spans="1:5" ht="13.15" x14ac:dyDescent="0.4">
      <c r="A10" s="2" t="s">
        <v>0</v>
      </c>
      <c r="B10" s="17"/>
      <c r="E10" s="8"/>
    </row>
    <row r="11" spans="1:5" x14ac:dyDescent="0.35">
      <c r="A11" s="3" t="s">
        <v>11</v>
      </c>
      <c r="B11" s="15"/>
    </row>
    <row r="12" spans="1:5" x14ac:dyDescent="0.35">
      <c r="A12" s="3" t="s">
        <v>28</v>
      </c>
      <c r="B12" s="18"/>
      <c r="E12" s="12"/>
    </row>
    <row r="13" spans="1:5" ht="13.15" thickBot="1" x14ac:dyDescent="0.4">
      <c r="A13" s="3" t="s">
        <v>12</v>
      </c>
      <c r="B13" s="19"/>
      <c r="E13" s="11"/>
    </row>
    <row r="14" spans="1:5" ht="13.5" thickTop="1" x14ac:dyDescent="0.4">
      <c r="A14" s="7" t="s">
        <v>4</v>
      </c>
      <c r="C14" s="15"/>
      <c r="E14" s="13"/>
    </row>
    <row r="15" spans="1:5" x14ac:dyDescent="0.35">
      <c r="C15" s="20"/>
      <c r="E15" s="13"/>
    </row>
    <row r="16" spans="1:5" ht="13.15" x14ac:dyDescent="0.4">
      <c r="A16" s="2" t="s">
        <v>1</v>
      </c>
      <c r="B16" s="17"/>
      <c r="C16" s="20"/>
      <c r="E16" s="13"/>
    </row>
    <row r="17" spans="1:5" x14ac:dyDescent="0.35">
      <c r="A17" s="3" t="s">
        <v>15</v>
      </c>
      <c r="B17" s="15"/>
      <c r="C17" s="20"/>
      <c r="E17" s="13"/>
    </row>
    <row r="18" spans="1:5" x14ac:dyDescent="0.35">
      <c r="A18" s="3" t="s">
        <v>19</v>
      </c>
      <c r="B18" s="15"/>
      <c r="C18" s="20"/>
      <c r="E18" s="13"/>
    </row>
    <row r="19" spans="1:5" x14ac:dyDescent="0.35">
      <c r="A19" s="3" t="s">
        <v>13</v>
      </c>
      <c r="B19" s="15"/>
      <c r="C19" s="20"/>
      <c r="E19" s="13"/>
    </row>
    <row r="20" spans="1:5" x14ac:dyDescent="0.35">
      <c r="A20" s="3" t="s">
        <v>14</v>
      </c>
      <c r="B20" s="15"/>
      <c r="C20" s="20"/>
      <c r="E20" s="13"/>
    </row>
    <row r="21" spans="1:5" ht="13.15" thickBot="1" x14ac:dyDescent="0.4">
      <c r="A21" s="3" t="s">
        <v>24</v>
      </c>
      <c r="B21" s="19"/>
      <c r="C21" s="20"/>
      <c r="E21" s="11"/>
    </row>
    <row r="22" spans="1:5" ht="13.9" thickTop="1" thickBot="1" x14ac:dyDescent="0.45">
      <c r="A22" s="7" t="s">
        <v>4</v>
      </c>
      <c r="C22" s="14"/>
    </row>
    <row r="23" spans="1:5" ht="13.5" thickTop="1" x14ac:dyDescent="0.4">
      <c r="A23" s="6" t="s">
        <v>6</v>
      </c>
      <c r="D23" s="15"/>
    </row>
    <row r="24" spans="1:5" ht="13.5" thickBot="1" x14ac:dyDescent="0.45">
      <c r="A24" s="6"/>
      <c r="B24" s="21"/>
    </row>
    <row r="25" spans="1:5" ht="15.75" thickTop="1" thickBot="1" x14ac:dyDescent="0.45">
      <c r="A25" s="5" t="s">
        <v>7</v>
      </c>
      <c r="D25" s="22"/>
    </row>
    <row r="26" spans="1:5" ht="4.5" customHeight="1" thickTop="1" x14ac:dyDescent="0.4">
      <c r="A26" s="5"/>
      <c r="D26" s="21"/>
    </row>
    <row r="27" spans="1:5" ht="13.15" x14ac:dyDescent="0.4">
      <c r="A27" s="6" t="s">
        <v>29</v>
      </c>
      <c r="B27" s="9"/>
      <c r="D27" s="15"/>
    </row>
    <row r="28" spans="1:5" ht="13.15" x14ac:dyDescent="0.4">
      <c r="A28" s="6"/>
      <c r="B28" s="9"/>
    </row>
    <row r="30" spans="1:5" ht="15.4" thickBot="1" x14ac:dyDescent="0.45">
      <c r="A30" s="5" t="s">
        <v>2</v>
      </c>
    </row>
    <row r="31" spans="1:5" ht="13.5" thickBot="1" x14ac:dyDescent="0.45">
      <c r="A31" s="3" t="s">
        <v>3</v>
      </c>
      <c r="B31" s="24"/>
    </row>
    <row r="32" spans="1:5" ht="13.5" thickBot="1" x14ac:dyDescent="0.45">
      <c r="A32" s="3" t="s">
        <v>10</v>
      </c>
      <c r="B32" s="23"/>
    </row>
    <row r="33" spans="1:3" ht="13.5" thickBot="1" x14ac:dyDescent="0.45">
      <c r="A33" s="3" t="s">
        <v>20</v>
      </c>
      <c r="B33" s="23"/>
    </row>
    <row r="34" spans="1:3" ht="13.5" thickBot="1" x14ac:dyDescent="0.45">
      <c r="A34" s="3" t="s">
        <v>21</v>
      </c>
      <c r="B34" s="23"/>
    </row>
    <row r="35" spans="1:3" ht="13.5" thickBot="1" x14ac:dyDescent="0.45">
      <c r="A35" s="3" t="s">
        <v>22</v>
      </c>
      <c r="B35" s="23"/>
    </row>
    <row r="36" spans="1:3" ht="13.5" thickBot="1" x14ac:dyDescent="0.45">
      <c r="A36" s="3" t="s">
        <v>16</v>
      </c>
      <c r="B36" s="23"/>
    </row>
    <row r="37" spans="1:3" ht="13.5" thickBot="1" x14ac:dyDescent="0.45">
      <c r="A37" s="3" t="s">
        <v>17</v>
      </c>
      <c r="B37" s="23"/>
    </row>
    <row r="38" spans="1:3" ht="13.5" thickBot="1" x14ac:dyDescent="0.45">
      <c r="A38" s="3" t="s">
        <v>23</v>
      </c>
      <c r="B38" s="23"/>
    </row>
    <row r="39" spans="1:3" ht="13.5" thickBot="1" x14ac:dyDescent="0.45">
      <c r="A39" s="3" t="s">
        <v>24</v>
      </c>
      <c r="B39" s="23"/>
    </row>
    <row r="40" spans="1:3" ht="13.5" thickBot="1" x14ac:dyDescent="0.45">
      <c r="A40" s="3" t="s">
        <v>18</v>
      </c>
      <c r="B40" s="23"/>
      <c r="C40" s="10"/>
    </row>
    <row r="43" spans="1:3" ht="15" x14ac:dyDescent="0.4">
      <c r="A43" s="5"/>
    </row>
    <row r="44" spans="1:3" x14ac:dyDescent="0.35">
      <c r="A44" s="4"/>
    </row>
    <row r="45" spans="1:3" x14ac:dyDescent="0.35">
      <c r="A45" s="10"/>
    </row>
    <row r="46" spans="1:3" x14ac:dyDescent="0.35">
      <c r="A46" s="4"/>
    </row>
    <row r="47" spans="1:3" x14ac:dyDescent="0.35">
      <c r="A47" s="4"/>
    </row>
  </sheetData>
  <phoneticPr fontId="5" type="noConversion"/>
  <pageMargins left="0.75" right="0.75" top="1" bottom="1" header="0.5" footer="0.5"/>
  <pageSetup orientation="landscape" r:id="rId1"/>
  <headerFooter alignWithMargins="0">
    <oddHeader>&amp;R&amp;9CP829 IT Project Management</oddHeader>
    <oddFooter>&amp;LSally Firmin (27101)
&amp;F&amp;R&amp;"Arial,Bold"&amp;9Page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indexed="43"/>
    <pageSetUpPr fitToPage="1"/>
  </sheetPr>
  <dimension ref="A1:E49"/>
  <sheetViews>
    <sheetView tabSelected="1" topLeftCell="A3" workbookViewId="0">
      <selection activeCell="F46" sqref="F46"/>
    </sheetView>
  </sheetViews>
  <sheetFormatPr defaultRowHeight="12.75" x14ac:dyDescent="0.35"/>
  <cols>
    <col min="1" max="1" width="26.3984375" customWidth="1"/>
    <col min="2" max="4" width="12.73046875" customWidth="1"/>
    <col min="5" max="5" width="6.1328125" customWidth="1"/>
  </cols>
  <sheetData>
    <row r="1" spans="1:5" ht="17.649999999999999" x14ac:dyDescent="0.5">
      <c r="A1" s="1" t="s">
        <v>30</v>
      </c>
    </row>
    <row r="2" spans="1:5" ht="13.15" x14ac:dyDescent="0.4">
      <c r="A2" s="2"/>
    </row>
    <row r="3" spans="1:5" ht="13.15" x14ac:dyDescent="0.4">
      <c r="A3" s="2"/>
    </row>
    <row r="4" spans="1:5" ht="13.5" thickBot="1" x14ac:dyDescent="0.45">
      <c r="A4" s="2"/>
    </row>
    <row r="5" spans="1:5" ht="12.75" customHeight="1" thickBot="1" x14ac:dyDescent="0.45">
      <c r="A5" s="2" t="s">
        <v>3</v>
      </c>
      <c r="B5" s="24"/>
      <c r="C5" s="24"/>
      <c r="D5" s="24"/>
    </row>
    <row r="6" spans="1:5" ht="12.75" customHeight="1" x14ac:dyDescent="0.4">
      <c r="A6" s="2"/>
      <c r="B6" s="2"/>
      <c r="C6" s="2"/>
      <c r="D6" s="2"/>
    </row>
    <row r="7" spans="1:5" x14ac:dyDescent="0.35">
      <c r="A7" s="3"/>
      <c r="B7" s="8" t="s">
        <v>5</v>
      </c>
      <c r="C7" s="8" t="s">
        <v>5</v>
      </c>
      <c r="D7" s="8" t="s">
        <v>5</v>
      </c>
    </row>
    <row r="8" spans="1:5" ht="15" x14ac:dyDescent="0.4">
      <c r="A8" s="5" t="s">
        <v>8</v>
      </c>
    </row>
    <row r="9" spans="1:5" ht="13.5" thickBot="1" x14ac:dyDescent="0.45">
      <c r="A9" s="3" t="s">
        <v>10</v>
      </c>
      <c r="B9" s="25">
        <f>B$5*$B$34</f>
        <v>0</v>
      </c>
      <c r="C9" s="25">
        <f>C$5*$B$34</f>
        <v>0</v>
      </c>
      <c r="D9" s="25">
        <f>D$5*$B$34</f>
        <v>0</v>
      </c>
      <c r="E9" s="11"/>
    </row>
    <row r="10" spans="1:5" ht="15.4" thickTop="1" x14ac:dyDescent="0.4">
      <c r="A10" s="7" t="s">
        <v>27</v>
      </c>
      <c r="B10" s="26">
        <f>B9</f>
        <v>0</v>
      </c>
      <c r="C10" s="26">
        <f>C9</f>
        <v>0</v>
      </c>
      <c r="D10" s="26">
        <f>D9</f>
        <v>0</v>
      </c>
    </row>
    <row r="11" spans="1:5" x14ac:dyDescent="0.35">
      <c r="E11" s="8"/>
    </row>
    <row r="12" spans="1:5" ht="15" x14ac:dyDescent="0.4">
      <c r="A12" s="5" t="s">
        <v>9</v>
      </c>
      <c r="B12" s="17"/>
      <c r="C12" s="17"/>
      <c r="D12" s="17"/>
      <c r="E12" s="8"/>
    </row>
    <row r="13" spans="1:5" ht="13.15" x14ac:dyDescent="0.4">
      <c r="A13" s="2" t="s">
        <v>0</v>
      </c>
      <c r="B13" s="17"/>
      <c r="C13" s="17"/>
      <c r="D13" s="17"/>
      <c r="E13" s="8"/>
    </row>
    <row r="14" spans="1:5" x14ac:dyDescent="0.35">
      <c r="A14" s="3" t="s">
        <v>11</v>
      </c>
      <c r="B14" s="16"/>
      <c r="C14" s="16"/>
      <c r="D14" s="16"/>
    </row>
    <row r="15" spans="1:5" x14ac:dyDescent="0.35">
      <c r="A15" s="3" t="s">
        <v>28</v>
      </c>
      <c r="B15" s="27"/>
      <c r="C15" s="27"/>
      <c r="D15" s="27"/>
      <c r="E15" s="12"/>
    </row>
    <row r="16" spans="1:5" ht="13.15" thickBot="1" x14ac:dyDescent="0.4">
      <c r="A16" s="3" t="s">
        <v>12</v>
      </c>
      <c r="B16" s="28"/>
      <c r="C16" s="28"/>
      <c r="D16" s="28"/>
      <c r="E16" s="11"/>
    </row>
    <row r="17" spans="1:5" ht="13.5" thickTop="1" x14ac:dyDescent="0.4">
      <c r="A17" s="7" t="s">
        <v>4</v>
      </c>
      <c r="B17" s="21">
        <f>SUM(B14:B16)</f>
        <v>0</v>
      </c>
      <c r="C17" s="21">
        <f>SUM(C14:C16)</f>
        <v>0</v>
      </c>
      <c r="D17" s="21">
        <f>SUM(D14:D16)</f>
        <v>0</v>
      </c>
      <c r="E17" s="13"/>
    </row>
    <row r="18" spans="1:5" x14ac:dyDescent="0.35">
      <c r="E18" s="13"/>
    </row>
    <row r="19" spans="1:5" ht="13.15" x14ac:dyDescent="0.4">
      <c r="A19" s="2" t="s">
        <v>1</v>
      </c>
      <c r="B19" s="17"/>
      <c r="C19" s="17"/>
      <c r="D19" s="17"/>
      <c r="E19" s="13"/>
    </row>
    <row r="20" spans="1:5" x14ac:dyDescent="0.35">
      <c r="A20" s="3" t="s">
        <v>15</v>
      </c>
      <c r="B20" s="16">
        <f>B$5*$B$35</f>
        <v>0</v>
      </c>
      <c r="C20" s="16">
        <f>C$5*$B$35</f>
        <v>0</v>
      </c>
      <c r="D20" s="16">
        <f>D$5*$B$35</f>
        <v>0</v>
      </c>
      <c r="E20" s="13"/>
    </row>
    <row r="21" spans="1:5" x14ac:dyDescent="0.35">
      <c r="A21" s="3" t="s">
        <v>19</v>
      </c>
      <c r="B21" s="16">
        <f>$B$37*$B$36</f>
        <v>0</v>
      </c>
      <c r="C21" s="16">
        <f>$B$37*$B$36</f>
        <v>0</v>
      </c>
      <c r="D21" s="16">
        <f>$B$37*$B$36</f>
        <v>0</v>
      </c>
      <c r="E21" s="13"/>
    </row>
    <row r="22" spans="1:5" x14ac:dyDescent="0.35">
      <c r="A22" s="3" t="s">
        <v>13</v>
      </c>
      <c r="B22" s="16">
        <f>$B$38*$B$39</f>
        <v>0</v>
      </c>
      <c r="C22" s="16">
        <f>$B$38*$B$39</f>
        <v>0</v>
      </c>
      <c r="D22" s="16">
        <f>$B$38*$B$39</f>
        <v>0</v>
      </c>
      <c r="E22" s="13"/>
    </row>
    <row r="23" spans="1:5" x14ac:dyDescent="0.35">
      <c r="A23" s="3" t="s">
        <v>23</v>
      </c>
      <c r="B23" s="16">
        <f>B$5*$B$40</f>
        <v>0</v>
      </c>
      <c r="C23" s="16">
        <f>C$5*$B$40</f>
        <v>0</v>
      </c>
      <c r="D23" s="16">
        <f>D$5*$B$40</f>
        <v>0</v>
      </c>
      <c r="E23" s="13"/>
    </row>
    <row r="24" spans="1:5" ht="13.15" thickBot="1" x14ac:dyDescent="0.4">
      <c r="A24" s="3" t="s">
        <v>24</v>
      </c>
      <c r="B24" s="28">
        <f>B$5*$B$41</f>
        <v>0</v>
      </c>
      <c r="C24" s="28">
        <f>C$5*$B$41</f>
        <v>0</v>
      </c>
      <c r="D24" s="28">
        <f>D$5*$B$41</f>
        <v>0</v>
      </c>
      <c r="E24" s="11"/>
    </row>
    <row r="25" spans="1:5" ht="13.9" thickTop="1" thickBot="1" x14ac:dyDescent="0.45">
      <c r="A25" s="7" t="s">
        <v>4</v>
      </c>
      <c r="B25" s="25">
        <f>SUM(B20:B24)</f>
        <v>0</v>
      </c>
      <c r="C25" s="25">
        <f>SUM(C20:C24)</f>
        <v>0</v>
      </c>
      <c r="D25" s="25">
        <f>SUM(D20:D24)</f>
        <v>0</v>
      </c>
    </row>
    <row r="26" spans="1:5" ht="15.4" thickTop="1" x14ac:dyDescent="0.4">
      <c r="A26" s="6" t="s">
        <v>6</v>
      </c>
      <c r="B26" s="26">
        <f>B25+B17</f>
        <v>0</v>
      </c>
      <c r="C26" s="26">
        <f>C25+C17</f>
        <v>0</v>
      </c>
      <c r="D26" s="26">
        <f>D25+D17</f>
        <v>0</v>
      </c>
    </row>
    <row r="27" spans="1:5" ht="13.5" thickBot="1" x14ac:dyDescent="0.45">
      <c r="A27" s="6"/>
    </row>
    <row r="28" spans="1:5" ht="15.75" thickTop="1" thickBot="1" x14ac:dyDescent="0.45">
      <c r="A28" s="5" t="s">
        <v>7</v>
      </c>
      <c r="B28" s="29">
        <f>B10-B26</f>
        <v>0</v>
      </c>
      <c r="C28" s="29">
        <f>C10-C26</f>
        <v>0</v>
      </c>
      <c r="D28" s="29">
        <f>D10-D26</f>
        <v>0</v>
      </c>
    </row>
    <row r="29" spans="1:5" ht="4.5" customHeight="1" thickTop="1" x14ac:dyDescent="0.4">
      <c r="A29" s="5"/>
      <c r="B29" s="26"/>
      <c r="C29" s="26"/>
      <c r="D29" s="26"/>
    </row>
    <row r="30" spans="1:5" ht="13.15" x14ac:dyDescent="0.4">
      <c r="A30" s="6" t="s">
        <v>29</v>
      </c>
      <c r="B30" s="30" t="e">
        <f>B28/B42</f>
        <v>#DIV/0!</v>
      </c>
      <c r="C30" s="30" t="e">
        <f>C28/B42</f>
        <v>#DIV/0!</v>
      </c>
      <c r="D30" s="30" t="e">
        <f>D28/B42</f>
        <v>#DIV/0!</v>
      </c>
    </row>
    <row r="31" spans="1:5" ht="13.15" x14ac:dyDescent="0.4">
      <c r="A31" s="6"/>
      <c r="B31" s="9"/>
    </row>
    <row r="33" spans="1:3" ht="15.4" thickBot="1" x14ac:dyDescent="0.45">
      <c r="A33" s="5" t="s">
        <v>2</v>
      </c>
    </row>
    <row r="34" spans="1:3" ht="13.5" thickBot="1" x14ac:dyDescent="0.45">
      <c r="A34" s="3" t="s">
        <v>10</v>
      </c>
      <c r="B34" s="23"/>
    </row>
    <row r="35" spans="1:3" ht="13.5" thickBot="1" x14ac:dyDescent="0.45">
      <c r="A35" s="3" t="s">
        <v>20</v>
      </c>
      <c r="B35" s="23"/>
    </row>
    <row r="36" spans="1:3" ht="13.5" thickBot="1" x14ac:dyDescent="0.45">
      <c r="A36" s="3" t="s">
        <v>21</v>
      </c>
      <c r="B36" s="23"/>
    </row>
    <row r="37" spans="1:3" ht="13.5" thickBot="1" x14ac:dyDescent="0.45">
      <c r="A37" s="3" t="s">
        <v>22</v>
      </c>
      <c r="B37" s="23"/>
    </row>
    <row r="38" spans="1:3" ht="13.5" thickBot="1" x14ac:dyDescent="0.45">
      <c r="A38" s="3" t="s">
        <v>16</v>
      </c>
      <c r="B38" s="23"/>
    </row>
    <row r="39" spans="1:3" ht="13.5" thickBot="1" x14ac:dyDescent="0.45">
      <c r="A39" s="3" t="s">
        <v>17</v>
      </c>
      <c r="B39" s="23"/>
    </row>
    <row r="40" spans="1:3" ht="13.5" thickBot="1" x14ac:dyDescent="0.45">
      <c r="A40" s="3" t="s">
        <v>23</v>
      </c>
      <c r="B40" s="23"/>
    </row>
    <row r="41" spans="1:3" ht="13.5" thickBot="1" x14ac:dyDescent="0.45">
      <c r="A41" s="3" t="s">
        <v>24</v>
      </c>
      <c r="B41" s="23"/>
    </row>
    <row r="42" spans="1:3" ht="13.5" thickBot="1" x14ac:dyDescent="0.45">
      <c r="A42" s="3" t="s">
        <v>18</v>
      </c>
      <c r="B42" s="23"/>
      <c r="C42" s="10"/>
    </row>
    <row r="45" spans="1:3" ht="15" x14ac:dyDescent="0.4">
      <c r="A45" s="5"/>
    </row>
    <row r="46" spans="1:3" x14ac:dyDescent="0.35">
      <c r="A46" s="4"/>
    </row>
    <row r="47" spans="1:3" x14ac:dyDescent="0.35">
      <c r="A47" s="10"/>
    </row>
    <row r="48" spans="1:3" x14ac:dyDescent="0.35">
      <c r="A48" s="4"/>
    </row>
    <row r="49" spans="1:1" x14ac:dyDescent="0.35">
      <c r="A49" s="4"/>
    </row>
  </sheetData>
  <phoneticPr fontId="5" type="noConversion"/>
  <printOptions horizontalCentered="1" verticalCentered="1" headings="1"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&amp;R&amp;9CP793/CP867 Introduction to IT Project Management</oddHeader>
    <oddFooter>&amp;L&amp;8 09/06/08
&amp;F&amp;R&amp;"Arial,Bold"&amp;9Page &amp;P of &amp;N</oddFooter>
  </headerFooter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7  Minicase 1 p255 (adapted)</vt:lpstr>
      <vt:lpstr>Cost Estimates</vt:lpstr>
    </vt:vector>
  </TitlesOfParts>
  <Company>Uob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Firmin</dc:creator>
  <cp:lastModifiedBy>Xuefei Yin</cp:lastModifiedBy>
  <cp:lastPrinted>2008-02-15T00:21:49Z</cp:lastPrinted>
  <dcterms:created xsi:type="dcterms:W3CDTF">2004-10-20T01:57:55Z</dcterms:created>
  <dcterms:modified xsi:type="dcterms:W3CDTF">2023-08-01T03:24:39Z</dcterms:modified>
</cp:coreProperties>
</file>