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U:\Praktikum\Wirtschaftsinformatik\BI\Praktikum\Aufgabe_A4_A6\"/>
    </mc:Choice>
  </mc:AlternateContent>
  <xr:revisionPtr revIDLastSave="0" documentId="13_ncr:1_{DA6CBC32-69A5-4CC6-8EBF-C49FDDF99091}" xr6:coauthVersionLast="47" xr6:coauthVersionMax="47" xr10:uidLastSave="{00000000-0000-0000-0000-000000000000}"/>
  <bookViews>
    <workbookView xWindow="-120" yWindow="-120" windowWidth="29040" windowHeight="15840" firstSheet="3" activeTab="8" xr2:uid="{00000000-000D-0000-FFFF-FFFF00000000}"/>
  </bookViews>
  <sheets>
    <sheet name="Umsatz_im_Bundesland" sheetId="1" r:id="rId1"/>
    <sheet name="Umsatz_je_Produkt" sheetId="2" r:id="rId2"/>
    <sheet name="Umsatz_je_Produkt_in_Sachsen" sheetId="3" r:id="rId3"/>
    <sheet name="Umsatzmaximum" sheetId="4" r:id="rId4"/>
    <sheet name="Management" sheetId="5" r:id="rId5"/>
    <sheet name="kumulierte_Umsatz" sheetId="6" r:id="rId6"/>
    <sheet name="KPI_Produkt" sheetId="9" r:id="rId7"/>
    <sheet name="KPI_Umsatzentwicklung" sheetId="10" r:id="rId8"/>
    <sheet name="KPI_Regional" sheetId="11" r:id="rId9"/>
    <sheet name="Umsatzprognose_zu_Vorjahressum" sheetId="7" r:id="rId10"/>
    <sheet name="Planerfüllung" sheetId="8" r:id="rId11"/>
  </sheets>
  <calcPr calcId="162913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39" r:id="rId20"/>
    <pivotCache cacheId="98" r:id="rId21"/>
    <pivotCache cacheId="166" r:id="rId2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E16CF6-EFDE-4E34-B221-CA1453686420}" odcFile="C:\Users\s80287\Documents\Meine Datenquellen\141.56.2.45 Umsatz_S80287 Umsatz.odc" keepAlive="1" name="141.56.2.45 Umsatz_S80287 Umsatz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2" xr16:uid="{F3A30D6D-EEE6-4540-B63B-E6C72321026D}" odcFile="C:\Users\s80287\Documents\Meine Datenquellen\141.56.2.45 Umsatz_S80287 Umsatz.odc" keepAlive="1" name="141.56.2.45 Umsatz_S80287 Umsatz1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3" xr16:uid="{409FE775-F14E-442B-B6DB-C81996F07C49}" odcFile="C:\Users\s80287\Documents\Meine Datenquellen\141.56.2.45 Umsatz_S80287 Umsatz.odc" keepAlive="1" name="141.56.2.45 Umsatz_S80287 Umsatz10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4" xr16:uid="{670D3018-8CD1-4051-9955-5D6436647364}" odcFile="C:\Users\s80287\Documents\Meine Datenquellen\141.56.2.45 Umsatz_S80287 Umsatz.odc" keepAlive="1" name="141.56.2.45 Umsatz_S80287 Umsatz11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5" xr16:uid="{15069B6D-95F1-4678-A1F1-EDC5C8172922}" odcFile="C:\Users\s80287\Documents\Meine Datenquellen\141.56.2.45 Umsatz_S80287 Umsatz.odc" keepAlive="1" name="141.56.2.45 Umsatz_S80287 Umsatz2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6" xr16:uid="{30C816D4-AAA5-4C1A-8025-037A8EC2A65B}" odcFile="C:\Users\s80287\Documents\Meine Datenquellen\141.56.2.45 Umsatz_S80287 Umsatz.odc" keepAlive="1" name="141.56.2.45 Umsatz_S80287 Umsatz3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7" xr16:uid="{9E19532D-CB85-442A-B4A8-CE0C9C251E34}" odcFile="C:\Users\s80287\Documents\Meine Datenquellen\141.56.2.45 Umsatz_S80287 Umsatz.odc" keepAlive="1" name="141.56.2.45 Umsatz_S80287 Umsatz4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8" xr16:uid="{BF882354-4BF9-4C71-A648-662AD647D932}" odcFile="C:\Users\s80287\Documents\Meine Datenquellen\141.56.2.45 Umsatz_S80287 Umsatz.odc" keepAlive="1" name="141.56.2.45 Umsatz_S80287 Umsatz5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9" xr16:uid="{D5891624-8C9B-4478-A15E-1065D132974A}" odcFile="C:\Users\s80287\Documents\Meine Datenquellen\141.56.2.45 Umsatz_S80287 Umsatz.odc" keepAlive="1" name="141.56.2.45 Umsatz_S80287 Umsatz6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10" xr16:uid="{4389B368-D02E-4137-B073-B023A4F853A6}" odcFile="C:\Users\s80287\Documents\Meine Datenquellen\141.56.2.45 Umsatz_S80287 Umsatz.odc" keepAlive="1" name="141.56.2.45 Umsatz_S80287 Umsatz7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11" xr16:uid="{E0D94813-2857-4D9A-8F2F-A55FC1D446D9}" odcFile="C:\Users\s80287\Documents\Meine Datenquellen\141.56.2.45 Umsatz_S80287 Umsatz.odc" keepAlive="1" name="141.56.2.45 Umsatz_S80287 Umsatz8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  <connection id="12" xr16:uid="{7048865A-A3E7-4D73-9A50-C1EDDA2DB6ED}" odcFile="C:\Users\s80287\Documents\Meine Datenquellen\141.56.2.45 Umsatz_S80287 Umsatz.odc" keepAlive="1" name="141.56.2.45 Umsatz_S80287 Umsatz9" type="5" refreshedVersion="8" background="1">
    <dbPr connection="Provider=MSOLAP.8;Integrated Security=SSPI;Persist Security Info=True;Initial Catalog=Umsatz_S80287;Data Source=141.56.2.45;MDX Compatibility=1;Safety Options=2;MDX Missing Member Mode=Error;Update Isolation Level=2" command="Umsatz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141.56.2.45 Umsatz_S80287 Umsatz2"/>
    <s v="{[Geografie].[Bundesland].&amp;[01]}"/>
    <s v="141.56.2.45 Umsatz_S80287 Umsatz3"/>
    <s v="{[Mitarbeiter].[Management].&amp;[02]}"/>
  </metadataStrings>
  <mdxMetadata count="2">
    <mdx n="0" f="s">
      <ms ns="1" c="0"/>
    </mdx>
    <mdx n="2" f="s">
      <ms ns="3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<sst xmlns="http://schemas.openxmlformats.org/spreadsheetml/2006/main" count="358" uniqueCount="70">
  <si>
    <t>Zeilenbeschriftungen</t>
  </si>
  <si>
    <t>Deutschland</t>
  </si>
  <si>
    <t>Österreich</t>
  </si>
  <si>
    <t>Schweiz</t>
  </si>
  <si>
    <t>Gesamtergebnis</t>
  </si>
  <si>
    <t>Sachsen</t>
  </si>
  <si>
    <t>Spaltenbeschriftungen</t>
  </si>
  <si>
    <t>Backwaren</t>
  </si>
  <si>
    <t>Frischwaren</t>
  </si>
  <si>
    <t>Veggie</t>
  </si>
  <si>
    <t>Umsatzbetrag</t>
  </si>
  <si>
    <t>2021</t>
  </si>
  <si>
    <t>2022</t>
  </si>
  <si>
    <t>1. Quartal</t>
  </si>
  <si>
    <t>2. Quartal</t>
  </si>
  <si>
    <t>3. Quartal</t>
  </si>
  <si>
    <t>4. Quartal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</si>
  <si>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</si>
  <si>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</si>
  <si>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</si>
  <si>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</si>
  <si>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</si>
  <si>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</si>
  <si>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</si>
  <si>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</si>
  <si>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</si>
  <si>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</si>
  <si>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</si>
  <si>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</si>
  <si>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Bagels</t>
  </si>
  <si>
    <t>Muffins</t>
  </si>
  <si>
    <t>Brot</t>
  </si>
  <si>
    <t>Bundesland</t>
  </si>
  <si>
    <t>Umsatzmenge</t>
  </si>
  <si>
    <t>Management</t>
  </si>
  <si>
    <t>Tien Nguyen</t>
  </si>
  <si>
    <t>Sybille Neubert</t>
  </si>
  <si>
    <t>Horst Lehmann</t>
  </si>
  <si>
    <t>Maja Günther</t>
  </si>
  <si>
    <t>kumulierter Umsatz</t>
  </si>
  <si>
    <t>Umsatzprognose zu Vorjahressumme Umsatz</t>
  </si>
  <si>
    <t>Ist zu Plan</t>
  </si>
  <si>
    <t>Einfacher KPI</t>
  </si>
  <si>
    <t>Gesamt: Einfacher KPI</t>
  </si>
  <si>
    <t>Gesamt: Einfacher KPI Ziel</t>
  </si>
  <si>
    <t>Einfacher KPI Ziel</t>
  </si>
  <si>
    <t>Unknown</t>
  </si>
  <si>
    <t>Gesamt: Einfacher KPI Status</t>
  </si>
  <si>
    <t>Einfacher KPI Status</t>
  </si>
  <si>
    <t>Gesamt: Einfacher KPI Trend</t>
  </si>
  <si>
    <t>Einfacher KPI Trend</t>
  </si>
  <si>
    <t>Gesamt: Umsatzentwicklung Ziel</t>
  </si>
  <si>
    <t>Umsatzentwicklung Ziel</t>
  </si>
  <si>
    <t>Gesamt: Umsatzentwicklung Status</t>
  </si>
  <si>
    <t>Umsatzentwicklung Status</t>
  </si>
  <si>
    <t>Gesamt: Umsatzentwicklung Trend</t>
  </si>
  <si>
    <t>Umsatzentwicklung Trend</t>
  </si>
  <si>
    <t>Joghurt</t>
  </si>
  <si>
    <t>Käse</t>
  </si>
  <si>
    <t>pflanzliche Milch</t>
  </si>
  <si>
    <t>Sauerrahm</t>
  </si>
  <si>
    <t>Gemüse</t>
  </si>
  <si>
    <t>Hülsenfrüchte</t>
  </si>
  <si>
    <t>Nüsse und Ölsamen</t>
  </si>
  <si>
    <t>Obst</t>
  </si>
  <si>
    <t>Sojaprodukte</t>
  </si>
  <si>
    <t>Nord</t>
  </si>
  <si>
    <t>Ost</t>
  </si>
  <si>
    <t>Süd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</si>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</sst>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[UmsatzanalyseS80287_ver_2.xlsx]Umsatz_je_Produkt!PivotTable2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Umsatz_je_Produkt!$C$2:$C$4</c:f>
              <c:strCache>
                <c:ptCount val="1"/>
                <c:pt idx="0">
                  <c:v>Backwaren - Bagels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Umsatz_je_Produkt!$B$5:$B$39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Umsatz_je_Produkt!$C$5:$C$39</c:f>
              <c:numCache>
                <c:formatCode>General</c:formatCode>
                <c:ptCount val="24"/>
                <c:pt idx="0">
                  <c:v>52069.45</c:v>
                </c:pt>
                <c:pt idx="1">
                  <c:v>54855.079999999973</c:v>
                </c:pt>
                <c:pt idx="2">
                  <c:v>71891.94</c:v>
                </c:pt>
                <c:pt idx="3">
                  <c:v>75557.630000000034</c:v>
                </c:pt>
                <c:pt idx="4">
                  <c:v>127552.36000000002</c:v>
                </c:pt>
                <c:pt idx="5">
                  <c:v>72844.990000000034</c:v>
                </c:pt>
                <c:pt idx="6">
                  <c:v>73299.340000000011</c:v>
                </c:pt>
                <c:pt idx="7">
                  <c:v>72223.359999999986</c:v>
                </c:pt>
                <c:pt idx="8">
                  <c:v>64339.199999999961</c:v>
                </c:pt>
                <c:pt idx="9">
                  <c:v>63915.920000000035</c:v>
                </c:pt>
                <c:pt idx="10">
                  <c:v>64247.030000000021</c:v>
                </c:pt>
                <c:pt idx="11">
                  <c:v>74788.81</c:v>
                </c:pt>
                <c:pt idx="12">
                  <c:v>65158.669999999976</c:v>
                </c:pt>
                <c:pt idx="13">
                  <c:v>66972.069999999992</c:v>
                </c:pt>
                <c:pt idx="14">
                  <c:v>75657.380000000019</c:v>
                </c:pt>
                <c:pt idx="15">
                  <c:v>74529.799999999988</c:v>
                </c:pt>
                <c:pt idx="16">
                  <c:v>144337.87000000005</c:v>
                </c:pt>
                <c:pt idx="17">
                  <c:v>91096.989999999932</c:v>
                </c:pt>
                <c:pt idx="18">
                  <c:v>69004.529999999984</c:v>
                </c:pt>
                <c:pt idx="19">
                  <c:v>78244.63</c:v>
                </c:pt>
                <c:pt idx="20">
                  <c:v>75817.94999999991</c:v>
                </c:pt>
                <c:pt idx="21">
                  <c:v>68220.519999999975</c:v>
                </c:pt>
                <c:pt idx="22">
                  <c:v>66068.690000000031</c:v>
                </c:pt>
                <c:pt idx="23">
                  <c:v>65137.380000000048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9-4EA8-A0CA-B5BD51D1F0EF}"/>
            </c:ext>
          </c:extLst>
        </c:ser>
        <c:ser>
          <c:idx val="1"/>
          <c:order val="1"/>
          <c:tx>
            <c:strRef>
              <c:f>Umsatz_je_Produkt!$D$2:$D$4</c:f>
              <c:strCache>
                <c:ptCount val="1"/>
                <c:pt idx="0">
                  <c:v>Backwaren - Brot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Umsatz_je_Produkt!$B$5:$B$39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Umsatz_je_Produkt!$D$5:$D$39</c:f>
              <c:numCache>
                <c:formatCode>General</c:formatCode>
                <c:ptCount val="24"/>
                <c:pt idx="0">
                  <c:v>20863.269999999979</c:v>
                </c:pt>
                <c:pt idx="1">
                  <c:v>19788.439999999999</c:v>
                </c:pt>
                <c:pt idx="2">
                  <c:v>18383.539999999997</c:v>
                </c:pt>
                <c:pt idx="3">
                  <c:v>20078.560000000001</c:v>
                </c:pt>
                <c:pt idx="4">
                  <c:v>20116.629999999994</c:v>
                </c:pt>
                <c:pt idx="5">
                  <c:v>20821.700000000023</c:v>
                </c:pt>
                <c:pt idx="6">
                  <c:v>18500.520000000008</c:v>
                </c:pt>
                <c:pt idx="7">
                  <c:v>9865.5299999999952</c:v>
                </c:pt>
                <c:pt idx="8">
                  <c:v>18772.770000000011</c:v>
                </c:pt>
                <c:pt idx="9">
                  <c:v>19519.509999999987</c:v>
                </c:pt>
                <c:pt idx="10">
                  <c:v>18063.480000000029</c:v>
                </c:pt>
                <c:pt idx="11">
                  <c:v>19909.050000000007</c:v>
                </c:pt>
                <c:pt idx="12">
                  <c:v>20882.080000000002</c:v>
                </c:pt>
                <c:pt idx="13">
                  <c:v>18383.609999999993</c:v>
                </c:pt>
                <c:pt idx="14">
                  <c:v>9989.0699999999961</c:v>
                </c:pt>
                <c:pt idx="15">
                  <c:v>19568.610000000022</c:v>
                </c:pt>
                <c:pt idx="16">
                  <c:v>20667.009999999995</c:v>
                </c:pt>
                <c:pt idx="17">
                  <c:v>27589.099999999977</c:v>
                </c:pt>
                <c:pt idx="18">
                  <c:v>18424.49000000002</c:v>
                </c:pt>
                <c:pt idx="19">
                  <c:v>9303.0499999999975</c:v>
                </c:pt>
                <c:pt idx="20">
                  <c:v>18036.550000000007</c:v>
                </c:pt>
                <c:pt idx="21">
                  <c:v>20538.450000000012</c:v>
                </c:pt>
                <c:pt idx="22">
                  <c:v>19744.980000000003</c:v>
                </c:pt>
                <c:pt idx="23">
                  <c:v>19147.790000000008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3B9-4EA8-A0CA-B5BD51D1F0EF}"/>
            </c:ext>
          </c:extLst>
        </c:ser>
        <c:ser>
          <c:idx val="2"/>
          <c:order val="2"/>
          <c:tx>
            <c:strRef>
              <c:f>Umsatz_je_Produkt!$E$2:$E$4</c:f>
              <c:strCache>
                <c:ptCount val="1"/>
                <c:pt idx="0">
                  <c:v>Backwaren - Muffins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Umsatz_je_Produkt!$B$5:$B$39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Umsatz_je_Produkt!$E$5:$E$39</c:f>
              <c:numCache>
                <c:formatCode>General</c:formatCode>
                <c:ptCount val="24"/>
                <c:pt idx="0">
                  <c:v>10635.490000000005</c:v>
                </c:pt>
                <c:pt idx="1">
                  <c:v>10812.499999999989</c:v>
                </c:pt>
                <c:pt idx="2">
                  <c:v>9979.4499999999989</c:v>
                </c:pt>
                <c:pt idx="3">
                  <c:v>9484.1699999999928</c:v>
                </c:pt>
                <c:pt idx="4">
                  <c:v>9825.7799999999934</c:v>
                </c:pt>
                <c:pt idx="5">
                  <c:v>10929.540000000008</c:v>
                </c:pt>
                <c:pt idx="6">
                  <c:v>10868.86999999999</c:v>
                </c:pt>
                <c:pt idx="7">
                  <c:v>10908.959999999988</c:v>
                </c:pt>
                <c:pt idx="8">
                  <c:v>9017.190000000006</c:v>
                </c:pt>
                <c:pt idx="9">
                  <c:v>10406.900000000001</c:v>
                </c:pt>
                <c:pt idx="10">
                  <c:v>10333.239999999987</c:v>
                </c:pt>
                <c:pt idx="11">
                  <c:v>20039.59</c:v>
                </c:pt>
                <c:pt idx="12">
                  <c:v>10614.449999999992</c:v>
                </c:pt>
                <c:pt idx="13">
                  <c:v>9997.4899999999943</c:v>
                </c:pt>
                <c:pt idx="14">
                  <c:v>10627.449999999993</c:v>
                </c:pt>
                <c:pt idx="15">
                  <c:v>10916.599999999997</c:v>
                </c:pt>
                <c:pt idx="16">
                  <c:v>9903.8399999999965</c:v>
                </c:pt>
                <c:pt idx="17">
                  <c:v>10205.770000000004</c:v>
                </c:pt>
                <c:pt idx="18">
                  <c:v>10006.330000000011</c:v>
                </c:pt>
                <c:pt idx="19">
                  <c:v>9417.5199999999986</c:v>
                </c:pt>
                <c:pt idx="20">
                  <c:v>9740.2699999999913</c:v>
                </c:pt>
                <c:pt idx="21">
                  <c:v>10732.760000000004</c:v>
                </c:pt>
                <c:pt idx="22">
                  <c:v>10247.740000000002</c:v>
                </c:pt>
                <c:pt idx="23">
                  <c:v>20285.190000000002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3B9-4EA8-A0CA-B5BD51D1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71791"/>
        <c:axId val="240172751"/>
      </c:lineChart>
      <c:catAx>
        <c:axId val="2401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172751"/>
        <c:crosses val="autoZero"/>
        <c:auto val="1"/>
        <c:lblAlgn val="ctr"/>
        <c:lblOffset val="100"/>
        <c:noMultiLvlLbl val="0"/>
      </c:catAx>
      <c:valAx>
        <c:axId val="2401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17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[UmsatzanalyseS80287_ver_2.xlsx]Umsatz_je_Produkt_in_Sachsen!PivotTable3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Umsatz_je_Produkt_in_Sachsen!$C$3:$C$5</c:f>
              <c:strCache>
                <c:ptCount val="1"/>
                <c:pt idx="0">
                  <c:v>Backwaren - Bagels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Umsatz_je_Produkt_in_Sachsen!$B$6:$B$40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Umsatz_je_Produkt_in_Sachsen!$C$6:$C$40</c:f>
              <c:numCache>
                <c:formatCode>General</c:formatCode>
                <c:ptCount val="24"/>
                <c:pt idx="0">
                  <c:v>2607.4699999999998</c:v>
                </c:pt>
                <c:pt idx="1">
                  <c:v>3172.05</c:v>
                </c:pt>
                <c:pt idx="2">
                  <c:v>4684.03</c:v>
                </c:pt>
                <c:pt idx="3">
                  <c:v>5296.54</c:v>
                </c:pt>
                <c:pt idx="4">
                  <c:v>7782.08</c:v>
                </c:pt>
                <c:pt idx="5">
                  <c:v>4151.8599999999997</c:v>
                </c:pt>
                <c:pt idx="6">
                  <c:v>4137.84</c:v>
                </c:pt>
                <c:pt idx="7">
                  <c:v>4251.75</c:v>
                </c:pt>
                <c:pt idx="8">
                  <c:v>3568.56</c:v>
                </c:pt>
                <c:pt idx="9">
                  <c:v>4257.76</c:v>
                </c:pt>
                <c:pt idx="10">
                  <c:v>4205.91</c:v>
                </c:pt>
                <c:pt idx="11">
                  <c:v>4768.7299999999996</c:v>
                </c:pt>
                <c:pt idx="12">
                  <c:v>3393.09</c:v>
                </c:pt>
                <c:pt idx="13">
                  <c:v>4127.53</c:v>
                </c:pt>
                <c:pt idx="14">
                  <c:v>4627.45</c:v>
                </c:pt>
                <c:pt idx="15">
                  <c:v>4810.21</c:v>
                </c:pt>
                <c:pt idx="16">
                  <c:v>8668.16</c:v>
                </c:pt>
                <c:pt idx="17">
                  <c:v>5308.77</c:v>
                </c:pt>
                <c:pt idx="18">
                  <c:v>5008.0200000000004</c:v>
                </c:pt>
                <c:pt idx="19">
                  <c:v>4443.2999999999993</c:v>
                </c:pt>
                <c:pt idx="20">
                  <c:v>5039.6000000000004</c:v>
                </c:pt>
                <c:pt idx="21">
                  <c:v>4313.01</c:v>
                </c:pt>
                <c:pt idx="22">
                  <c:v>3934.9300000000003</c:v>
                </c:pt>
                <c:pt idx="23">
                  <c:v>4234.9799999999996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0-4566-84AF-8497FDA8283B}"/>
            </c:ext>
          </c:extLst>
        </c:ser>
        <c:ser>
          <c:idx val="1"/>
          <c:order val="1"/>
          <c:tx>
            <c:strRef>
              <c:f>Umsatz_je_Produkt_in_Sachsen!$D$3:$D$5</c:f>
              <c:strCache>
                <c:ptCount val="1"/>
                <c:pt idx="0">
                  <c:v>Backwaren - Brot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Umsatz_je_Produkt_in_Sachsen!$B$6:$B$40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Umsatz_je_Produkt_in_Sachsen!$D$6:$D$40</c:f>
              <c:numCache>
                <c:formatCode>General</c:formatCode>
                <c:ptCount val="24"/>
                <c:pt idx="0">
                  <c:v>1379.9299999999998</c:v>
                </c:pt>
                <c:pt idx="1">
                  <c:v>1426.37</c:v>
                </c:pt>
                <c:pt idx="2">
                  <c:v>1226.3399999999999</c:v>
                </c:pt>
                <c:pt idx="3">
                  <c:v>1226.5599999999997</c:v>
                </c:pt>
                <c:pt idx="4">
                  <c:v>1231.3000000000002</c:v>
                </c:pt>
                <c:pt idx="5">
                  <c:v>1153.8300000000002</c:v>
                </c:pt>
                <c:pt idx="6">
                  <c:v>885.05</c:v>
                </c:pt>
                <c:pt idx="7">
                  <c:v>355.65</c:v>
                </c:pt>
                <c:pt idx="8">
                  <c:v>1125.9699999999998</c:v>
                </c:pt>
                <c:pt idx="9">
                  <c:v>1120</c:v>
                </c:pt>
                <c:pt idx="10">
                  <c:v>779.85</c:v>
                </c:pt>
                <c:pt idx="11">
                  <c:v>934.55</c:v>
                </c:pt>
                <c:pt idx="12">
                  <c:v>1206.3699999999997</c:v>
                </c:pt>
                <c:pt idx="13">
                  <c:v>1052.1500000000001</c:v>
                </c:pt>
                <c:pt idx="14">
                  <c:v>567.63999999999987</c:v>
                </c:pt>
                <c:pt idx="15">
                  <c:v>1281.2499999999998</c:v>
                </c:pt>
                <c:pt idx="16">
                  <c:v>1372.0500000000002</c:v>
                </c:pt>
                <c:pt idx="17">
                  <c:v>1911.5099999999998</c:v>
                </c:pt>
                <c:pt idx="18">
                  <c:v>1185.9799999999998</c:v>
                </c:pt>
                <c:pt idx="19">
                  <c:v>757.42000000000007</c:v>
                </c:pt>
                <c:pt idx="20">
                  <c:v>1046.6599999999999</c:v>
                </c:pt>
                <c:pt idx="21">
                  <c:v>1054.25</c:v>
                </c:pt>
                <c:pt idx="22">
                  <c:v>1057.8200000000002</c:v>
                </c:pt>
                <c:pt idx="23">
                  <c:v>868.80000000000007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0-4566-84AF-8497FDA8283B}"/>
            </c:ext>
          </c:extLst>
        </c:ser>
        <c:ser>
          <c:idx val="2"/>
          <c:order val="2"/>
          <c:tx>
            <c:strRef>
              <c:f>Umsatz_je_Produkt_in_Sachsen!$E$3:$E$5</c:f>
              <c:strCache>
                <c:ptCount val="1"/>
                <c:pt idx="0">
                  <c:v>Backwaren - Muffins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Umsatz_je_Produkt_in_Sachsen!$B$6:$B$40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Umsatz_je_Produkt_in_Sachsen!$E$6:$E$40</c:f>
              <c:numCache>
                <c:formatCode>General</c:formatCode>
                <c:ptCount val="24"/>
                <c:pt idx="0">
                  <c:v>714.03</c:v>
                </c:pt>
                <c:pt idx="1">
                  <c:v>626.14</c:v>
                </c:pt>
                <c:pt idx="2">
                  <c:v>626.36</c:v>
                </c:pt>
                <c:pt idx="3">
                  <c:v>545.52</c:v>
                </c:pt>
                <c:pt idx="4">
                  <c:v>687.3900000000001</c:v>
                </c:pt>
                <c:pt idx="5">
                  <c:v>660.7600000000001</c:v>
                </c:pt>
                <c:pt idx="6">
                  <c:v>649.5100000000001</c:v>
                </c:pt>
                <c:pt idx="7">
                  <c:v>655.32000000000005</c:v>
                </c:pt>
                <c:pt idx="8">
                  <c:v>580.94000000000005</c:v>
                </c:pt>
                <c:pt idx="9">
                  <c:v>560.59</c:v>
                </c:pt>
                <c:pt idx="10">
                  <c:v>362.28000000000003</c:v>
                </c:pt>
                <c:pt idx="11">
                  <c:v>1208.18</c:v>
                </c:pt>
                <c:pt idx="12">
                  <c:v>675.60999999999979</c:v>
                </c:pt>
                <c:pt idx="13">
                  <c:v>844.71000000000015</c:v>
                </c:pt>
                <c:pt idx="14">
                  <c:v>709.69999999999993</c:v>
                </c:pt>
                <c:pt idx="15">
                  <c:v>605.26</c:v>
                </c:pt>
                <c:pt idx="16">
                  <c:v>734.74</c:v>
                </c:pt>
                <c:pt idx="17">
                  <c:v>503.06000000000006</c:v>
                </c:pt>
                <c:pt idx="18">
                  <c:v>546.32000000000005</c:v>
                </c:pt>
                <c:pt idx="19">
                  <c:v>697.19999999999993</c:v>
                </c:pt>
                <c:pt idx="20">
                  <c:v>420.77000000000004</c:v>
                </c:pt>
                <c:pt idx="21">
                  <c:v>584.19999999999993</c:v>
                </c:pt>
                <c:pt idx="22">
                  <c:v>710.19</c:v>
                </c:pt>
                <c:pt idx="23">
                  <c:v>841.76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0-4566-84AF-8497FDA8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49343"/>
        <c:axId val="437249823"/>
      </c:lineChart>
      <c:catAx>
        <c:axId val="43724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49823"/>
        <c:crosses val="autoZero"/>
        <c:auto val="1"/>
        <c:lblAlgn val="ctr"/>
        <c:lblOffset val="100"/>
        <c:noMultiLvlLbl val="0"/>
      </c:catAx>
      <c:valAx>
        <c:axId val="4372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4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[UmsatzanalyseS80287_ver_2.xlsx]Umsatzmaximum!PivotTable4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Umsatzmaximum!$C$3:$C$5</c:f>
              <c:strCache>
                <c:ptCount val="1"/>
                <c:pt idx="0">
                  <c:v>2021 - 1. Quartal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Umsatzmaximum!$B$6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Umsatzmaximum!$C$6</c:f>
              <c:numCache>
                <c:formatCode>#,##0</c:formatCode>
                <c:ptCount val="1"/>
                <c:pt idx="0">
                  <c:v>119509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6-47F2-8896-1C295F5AB071}"/>
            </c:ext>
          </c:extLst>
        </c:ser>
        <c:ser>
          <c:idx val="1"/>
          <c:order val="1"/>
          <c:tx>
            <c:strRef>
              <c:f>Umsatzmaximum!$D$3:$D$5</c:f>
              <c:strCache>
                <c:ptCount val="1"/>
                <c:pt idx="0">
                  <c:v>2021 - 2. Quartal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Umsatzmaximum!$B$6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Umsatzmaximum!$D$6</c:f>
              <c:numCache>
                <c:formatCode>#,##0</c:formatCode>
                <c:ptCount val="1"/>
                <c:pt idx="0">
                  <c:v>162688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6-47F2-8896-1C295F5AB071}"/>
            </c:ext>
          </c:extLst>
        </c:ser>
        <c:ser>
          <c:idx val="2"/>
          <c:order val="2"/>
          <c:tx>
            <c:strRef>
              <c:f>Umsatzmaximum!$E$3:$E$5</c:f>
              <c:strCache>
                <c:ptCount val="1"/>
                <c:pt idx="0">
                  <c:v>2021 - 3. Quartal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Umsatzmaximum!$B$6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Umsatzmaximum!$E$6</c:f>
              <c:numCache>
                <c:formatCode>#,##0</c:formatCode>
                <c:ptCount val="1"/>
                <c:pt idx="0">
                  <c:v>127466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6-47F2-8896-1C295F5AB071}"/>
            </c:ext>
          </c:extLst>
        </c:ser>
        <c:ser>
          <c:idx val="3"/>
          <c:order val="3"/>
          <c:tx>
            <c:strRef>
              <c:f>Umsatzmaximum!$F$3:$F$5</c:f>
              <c:strCache>
                <c:ptCount val="1"/>
                <c:pt idx="0">
                  <c:v>2021 - 4. Quartal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Umsatzmaximum!$B$6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Umsatzmaximum!$F$6</c:f>
              <c:numCache>
                <c:formatCode>#,##0</c:formatCode>
                <c:ptCount val="1"/>
                <c:pt idx="0">
                  <c:v>134478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206-47F2-8896-1C295F5AB071}"/>
            </c:ext>
          </c:extLst>
        </c:ser>
        <c:ser>
          <c:idx val="4"/>
          <c:order val="4"/>
          <c:tx>
            <c:strRef>
              <c:f>Umsatzmaximum!$G$3:$G$5</c:f>
              <c:strCache>
                <c:ptCount val="1"/>
                <c:pt idx="0">
                  <c:v>2022 - 1. Quartal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Umsatzmaximum!$B$6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Umsatzmaximum!$G$6</c:f>
              <c:numCache>
                <c:formatCode>#,##0</c:formatCode>
                <c:ptCount val="1"/>
                <c:pt idx="0">
                  <c:v>127535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206-47F2-8896-1C295F5AB071}"/>
            </c:ext>
          </c:extLst>
        </c:ser>
        <c:ser>
          <c:idx val="5"/>
          <c:order val="5"/>
          <c:tx>
            <c:strRef>
              <c:f>Umsatzmaximum!$H$3:$H$5</c:f>
              <c:strCache>
                <c:ptCount val="1"/>
                <c:pt idx="0">
                  <c:v>2022 - 2. Quartal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Umsatzmaximum!$B$6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Umsatzmaximum!$H$6</c:f>
              <c:numCache>
                <c:formatCode>#,##0</c:formatCode>
                <c:ptCount val="1"/>
                <c:pt idx="0">
                  <c:v>181263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06-47F2-8896-1C295F5AB071}"/>
            </c:ext>
          </c:extLst>
        </c:ser>
        <c:ser>
          <c:idx val="6"/>
          <c:order val="6"/>
          <c:tx>
            <c:strRef>
              <c:f>Umsatzmaximum!$I$3:$I$5</c:f>
              <c:strCache>
                <c:ptCount val="1"/>
                <c:pt idx="0">
                  <c:v>2022 - 3. Quartal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Umsatzmaximum!$B$6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Umsatzmaximum!$I$6</c:f>
              <c:numCache>
                <c:formatCode>#,##0</c:formatCode>
                <c:ptCount val="1"/>
                <c:pt idx="0">
                  <c:v>130002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206-47F2-8896-1C295F5AB071}"/>
            </c:ext>
          </c:extLst>
        </c:ser>
        <c:ser>
          <c:idx val="7"/>
          <c:order val="7"/>
          <c:tx>
            <c:strRef>
              <c:f>Umsatzmaximum!$J$3:$J$5</c:f>
              <c:strCache>
                <c:ptCount val="1"/>
                <c:pt idx="0">
                  <c:v>2022 - 4. Quartal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Umsatzmaximum!$B$6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Umsatzmaximum!$J$6</c:f>
              <c:numCache>
                <c:formatCode>#,##0</c:formatCode>
                <c:ptCount val="1"/>
                <c:pt idx="0">
                  <c:v>131408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206-47F2-8896-1C295F5A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182399"/>
        <c:axId val="240182879"/>
      </c:barChart>
      <c:catAx>
        <c:axId val="24018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182879"/>
        <c:crosses val="autoZero"/>
        <c:auto val="1"/>
        <c:lblAlgn val="ctr"/>
        <c:lblOffset val="100"/>
        <c:noMultiLvlLbl val="0"/>
      </c:catAx>
      <c:valAx>
        <c:axId val="2401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18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[UmsatzanalyseS80287_ver_2.xlsx]kumulierte_Umsatz!PivotTable1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46781072064862"/>
          <c:y val="0.11707001374232952"/>
          <c:w val="0.70487359092660473"/>
          <c:h val="0.5507603109981403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kumulierte_Umsatz!$B$1:$B$2</c:f>
              <c:strCache>
                <c:ptCount val="1"/>
                <c:pt idx="0">
                  <c:v>Deutschland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kumulierte_Umsatz!$A$3:$A$36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kumulierte_Umsatz!$B$3:$B$36</c:f>
              <c:numCache>
                <c:formatCode>General</c:formatCode>
                <c:ptCount val="24"/>
                <c:pt idx="0">
                  <c:v>139476.03000000023</c:v>
                </c:pt>
                <c:pt idx="1">
                  <c:v>279239.19000000006</c:v>
                </c:pt>
                <c:pt idx="2">
                  <c:v>419073.44000000041</c:v>
                </c:pt>
                <c:pt idx="3">
                  <c:v>559099.5500000004</c:v>
                </c:pt>
                <c:pt idx="4">
                  <c:v>729657.70000000042</c:v>
                </c:pt>
                <c:pt idx="5">
                  <c:v>878937.67000000027</c:v>
                </c:pt>
                <c:pt idx="6">
                  <c:v>1041703.7200000002</c:v>
                </c:pt>
                <c:pt idx="7">
                  <c:v>1215493.1400000001</c:v>
                </c:pt>
                <c:pt idx="8">
                  <c:v>1366516.97</c:v>
                </c:pt>
                <c:pt idx="9">
                  <c:v>1514334.7399999998</c:v>
                </c:pt>
                <c:pt idx="10">
                  <c:v>1660527.8199999996</c:v>
                </c:pt>
                <c:pt idx="11">
                  <c:v>1823634.1099999996</c:v>
                </c:pt>
                <c:pt idx="12">
                  <c:v>167053.03999999989</c:v>
                </c:pt>
                <c:pt idx="13">
                  <c:v>327181.58000000013</c:v>
                </c:pt>
                <c:pt idx="14">
                  <c:v>499205.24999999971</c:v>
                </c:pt>
                <c:pt idx="15">
                  <c:v>665568.11999999953</c:v>
                </c:pt>
                <c:pt idx="16">
                  <c:v>878425.41999999934</c:v>
                </c:pt>
                <c:pt idx="17">
                  <c:v>1073619.129999999</c:v>
                </c:pt>
                <c:pt idx="18">
                  <c:v>1240730.4899999988</c:v>
                </c:pt>
                <c:pt idx="19">
                  <c:v>1425906.969999999</c:v>
                </c:pt>
                <c:pt idx="20">
                  <c:v>1597024.1399999992</c:v>
                </c:pt>
                <c:pt idx="21">
                  <c:v>1772209.1299999992</c:v>
                </c:pt>
                <c:pt idx="22">
                  <c:v>1946159.1399999992</c:v>
                </c:pt>
                <c:pt idx="23">
                  <c:v>2134530.0199999991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F-425E-8B14-1286933080B8}"/>
            </c:ext>
          </c:extLst>
        </c:ser>
        <c:ser>
          <c:idx val="1"/>
          <c:order val="1"/>
          <c:tx>
            <c:strRef>
              <c:f>kumulierte_Umsatz!$C$1:$C$2</c:f>
              <c:strCache>
                <c:ptCount val="1"/>
                <c:pt idx="0">
                  <c:v>Österreich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kumulierte_Umsatz!$A$3:$A$36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kumulierte_Umsatz!$C$3:$C$36</c:f>
              <c:numCache>
                <c:formatCode>General</c:formatCode>
                <c:ptCount val="24"/>
                <c:pt idx="0">
                  <c:v>46614.06000000007</c:v>
                </c:pt>
                <c:pt idx="1">
                  <c:v>89033.810000000114</c:v>
                </c:pt>
                <c:pt idx="2">
                  <c:v>134399.66000000006</c:v>
                </c:pt>
                <c:pt idx="3">
                  <c:v>176856.46000000008</c:v>
                </c:pt>
                <c:pt idx="4">
                  <c:v>230005.63000000009</c:v>
                </c:pt>
                <c:pt idx="5">
                  <c:v>274325.10000000009</c:v>
                </c:pt>
                <c:pt idx="6">
                  <c:v>324903.61000000016</c:v>
                </c:pt>
                <c:pt idx="7">
                  <c:v>375955.14000000007</c:v>
                </c:pt>
                <c:pt idx="8">
                  <c:v>424363.02</c:v>
                </c:pt>
                <c:pt idx="9">
                  <c:v>470162.24</c:v>
                </c:pt>
                <c:pt idx="10">
                  <c:v>513020.36999999994</c:v>
                </c:pt>
                <c:pt idx="11">
                  <c:v>564187.79999999993</c:v>
                </c:pt>
                <c:pt idx="12">
                  <c:v>51396.119999999981</c:v>
                </c:pt>
                <c:pt idx="13">
                  <c:v>103975.36999999998</c:v>
                </c:pt>
                <c:pt idx="14">
                  <c:v>156749.23000000001</c:v>
                </c:pt>
                <c:pt idx="15">
                  <c:v>209153.5400000001</c:v>
                </c:pt>
                <c:pt idx="16">
                  <c:v>272466.2</c:v>
                </c:pt>
                <c:pt idx="17">
                  <c:v>331102.11000000004</c:v>
                </c:pt>
                <c:pt idx="18">
                  <c:v>385487.87000000011</c:v>
                </c:pt>
                <c:pt idx="19">
                  <c:v>440449.16000000015</c:v>
                </c:pt>
                <c:pt idx="20">
                  <c:v>495495.6500000002</c:v>
                </c:pt>
                <c:pt idx="21">
                  <c:v>548213.99000000011</c:v>
                </c:pt>
                <c:pt idx="22">
                  <c:v>606158.99000000011</c:v>
                </c:pt>
                <c:pt idx="23">
                  <c:v>662805.93000000017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F-425E-8B14-1286933080B8}"/>
            </c:ext>
          </c:extLst>
        </c:ser>
        <c:ser>
          <c:idx val="2"/>
          <c:order val="2"/>
          <c:tx>
            <c:strRef>
              <c:f>kumulierte_Umsatz!$D$1:$D$2</c:f>
              <c:strCache>
                <c:ptCount val="1"/>
                <c:pt idx="0">
                  <c:v>Schweiz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kumulierte_Umsatz!$A$3:$A$36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  <c:pt idx="12">
                    <c:v>1. Quartal</c:v>
                  </c:pt>
                  <c:pt idx="15">
                    <c:v>2. Quartal</c:v>
                  </c:pt>
                  <c:pt idx="18">
                    <c:v>3. Quartal</c:v>
                  </c:pt>
                  <c:pt idx="21">
                    <c:v>4. 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kumulierte_Umsatz!$D$3:$D$36</c:f>
              <c:numCache>
                <c:formatCode>General</c:formatCode>
                <c:ptCount val="24"/>
                <c:pt idx="0">
                  <c:v>140779.94000000044</c:v>
                </c:pt>
                <c:pt idx="1">
                  <c:v>281406.9800000008</c:v>
                </c:pt>
                <c:pt idx="2">
                  <c:v>422036.31000000087</c:v>
                </c:pt>
                <c:pt idx="3">
                  <c:v>557895.92000000074</c:v>
                </c:pt>
                <c:pt idx="4">
                  <c:v>726100.22000000067</c:v>
                </c:pt>
                <c:pt idx="5">
                  <c:v>872144.26000000047</c:v>
                </c:pt>
                <c:pt idx="6">
                  <c:v>1034479.9400000003</c:v>
                </c:pt>
                <c:pt idx="7">
                  <c:v>1204368.5600000003</c:v>
                </c:pt>
                <c:pt idx="8">
                  <c:v>1359993.8600000003</c:v>
                </c:pt>
                <c:pt idx="9">
                  <c:v>1503038.8899999997</c:v>
                </c:pt>
                <c:pt idx="10">
                  <c:v>1645663.5399999996</c:v>
                </c:pt>
                <c:pt idx="11">
                  <c:v>1810170.3899999994</c:v>
                </c:pt>
                <c:pt idx="12">
                  <c:v>166660.46000000005</c:v>
                </c:pt>
                <c:pt idx="13">
                  <c:v>328950.34000000003</c:v>
                </c:pt>
                <c:pt idx="14">
                  <c:v>500184.47</c:v>
                </c:pt>
                <c:pt idx="15">
                  <c:v>662176.91</c:v>
                </c:pt>
                <c:pt idx="16">
                  <c:v>873605.7200000002</c:v>
                </c:pt>
                <c:pt idx="17">
                  <c:v>1065909.0200000005</c:v>
                </c:pt>
                <c:pt idx="18">
                  <c:v>1238147.8200000005</c:v>
                </c:pt>
                <c:pt idx="19">
                  <c:v>1423017.370000001</c:v>
                </c:pt>
                <c:pt idx="20">
                  <c:v>1596871.6300000013</c:v>
                </c:pt>
                <c:pt idx="21">
                  <c:v>1764669.6800000006</c:v>
                </c:pt>
                <c:pt idx="22">
                  <c:v>1949731.4800000009</c:v>
                </c:pt>
                <c:pt idx="23">
                  <c:v>2130601.120000001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F-425E-8B14-12869330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8475855"/>
        <c:axId val="1798472015"/>
        <c:axId val="1797891263"/>
      </c:bar3DChart>
      <c:catAx>
        <c:axId val="179847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472015"/>
        <c:crosses val="autoZero"/>
        <c:auto val="1"/>
        <c:lblAlgn val="ctr"/>
        <c:lblOffset val="100"/>
        <c:noMultiLvlLbl val="0"/>
      </c:catAx>
      <c:valAx>
        <c:axId val="179847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475855"/>
        <c:crosses val="autoZero"/>
        <c:crossBetween val="between"/>
      </c:valAx>
      <c:serAx>
        <c:axId val="179789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47201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[UmsatzanalyseS80287_ver_2.xlsx]Umsatzprognose_zu_Vorjahressum!PivotTable1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Umsatzprognose_zu_Vorjahressum!$B$1:$B$3</c:f>
              <c:strCache>
                <c:ptCount val="1"/>
                <c:pt idx="0">
                  <c:v>Backwaren - Bagels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Umsatzprognose_zu_Vorjahressum!$A$4:$A$20</c:f>
              <c:multiLvlStrCache>
                <c:ptCount val="12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Umsatzprognose_zu_Vorjahressum!$B$4:$B$20</c:f>
              <c:numCache>
                <c:formatCode>General</c:formatCode>
                <c:ptCount val="12"/>
                <c:pt idx="0">
                  <c:v>0.90124188507568981</c:v>
                </c:pt>
                <c:pt idx="1">
                  <c:v>0.91378290252122896</c:v>
                </c:pt>
                <c:pt idx="2">
                  <c:v>0.95800685191565815</c:v>
                </c:pt>
                <c:pt idx="3">
                  <c:v>0.97621979704100736</c:v>
                </c:pt>
                <c:pt idx="4">
                  <c:v>1.1802575726547451</c:v>
                </c:pt>
                <c:pt idx="5">
                  <c:v>1.1935492530525333</c:v>
                </c:pt>
                <c:pt idx="6">
                  <c:v>1.1593902000988863</c:v>
                </c:pt>
                <c:pt idx="7">
                  <c:v>1.1497464611858079</c:v>
                </c:pt>
                <c:pt idx="8">
                  <c:v>1.1385163737230728</c:v>
                </c:pt>
                <c:pt idx="9">
                  <c:v>1.1190239214686382</c:v>
                </c:pt>
                <c:pt idx="10">
                  <c:v>1.1003698216158559</c:v>
                </c:pt>
                <c:pt idx="11">
                  <c:v>1.0837512875249784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B-4044-9F09-4EC84B851EDF}"/>
            </c:ext>
          </c:extLst>
        </c:ser>
        <c:ser>
          <c:idx val="1"/>
          <c:order val="1"/>
          <c:tx>
            <c:strRef>
              <c:f>Umsatzprognose_zu_Vorjahressum!$C$1:$C$3</c:f>
              <c:strCache>
                <c:ptCount val="1"/>
                <c:pt idx="0">
                  <c:v>Backwaren - Muffins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Umsatzprognose_zu_Vorjahressum!$A$4:$A$20</c:f>
              <c:multiLvlStrCache>
                <c:ptCount val="12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</c:lvl>
                <c:lvl>
                  <c:pt idx="0">
                    <c:v>1. Quartal</c:v>
                  </c:pt>
                  <c:pt idx="3">
                    <c:v>2. Quartal</c:v>
                  </c:pt>
                  <c:pt idx="6">
                    <c:v>3. Quartal</c:v>
                  </c:pt>
                  <c:pt idx="9">
                    <c:v>4. Quartal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Umsatzprognose_zu_Vorjahressum!$C$4:$C$20</c:f>
              <c:numCache>
                <c:formatCode>General</c:formatCode>
                <c:ptCount val="12"/>
                <c:pt idx="0">
                  <c:v>0.95595762527161121</c:v>
                </c:pt>
                <c:pt idx="1">
                  <c:v>0.92817532772027467</c:v>
                </c:pt>
                <c:pt idx="2">
                  <c:v>0.93782636184112933</c:v>
                </c:pt>
                <c:pt idx="3">
                  <c:v>0.94916222911629422</c:v>
                </c:pt>
                <c:pt idx="4">
                  <c:v>0.93772152977957035</c:v>
                </c:pt>
                <c:pt idx="5">
                  <c:v>0.9346264622301369</c:v>
                </c:pt>
                <c:pt idx="6">
                  <c:v>0.92984970726019944</c:v>
                </c:pt>
                <c:pt idx="7">
                  <c:v>0.91963847198564308</c:v>
                </c:pt>
                <c:pt idx="8">
                  <c:v>0.91492612021503594</c:v>
                </c:pt>
                <c:pt idx="9">
                  <c:v>0.92009479316081899</c:v>
                </c:pt>
                <c:pt idx="10">
                  <c:v>0.92035263221756847</c:v>
                </c:pt>
                <c:pt idx="11">
                  <c:v>0.99590015676776245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B-4044-9F09-4EC84B851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25759"/>
        <c:axId val="267831999"/>
      </c:lineChart>
      <c:catAx>
        <c:axId val="26782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7831999"/>
        <c:crosses val="autoZero"/>
        <c:auto val="1"/>
        <c:lblAlgn val="ctr"/>
        <c:lblOffset val="100"/>
        <c:noMultiLvlLbl val="0"/>
      </c:catAx>
      <c:valAx>
        <c:axId val="2678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782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7</xdr:row>
      <xdr:rowOff>161924</xdr:rowOff>
    </xdr:from>
    <xdr:to>
      <xdr:col>11</xdr:col>
      <xdr:colOff>114300</xdr:colOff>
      <xdr:row>39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9CD675E-0DCC-CF22-AF20-493549C14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1352548</xdr:colOff>
      <xdr:row>9</xdr:row>
      <xdr:rowOff>95250</xdr:rowOff>
    </xdr:from>
    <xdr:to>
      <xdr:col>14</xdr:col>
      <xdr:colOff>276225</xdr:colOff>
      <xdr:row>34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DBDC02-1E90-EBEF-C7FE-4ADC3F833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1419225</xdr:colOff>
      <xdr:row>15</xdr:row>
      <xdr:rowOff>171449</xdr:rowOff>
    </xdr:from>
    <xdr:to>
      <xdr:col>7</xdr:col>
      <xdr:colOff>285750</xdr:colOff>
      <xdr:row>31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1196B0-420F-13B2-B2C2-E6D8061F1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28575</xdr:rowOff>
    </xdr:from>
    <xdr:to>
      <xdr:col>15</xdr:col>
      <xdr:colOff>390525</xdr:colOff>
      <xdr:row>34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1AA84D-FACE-5B7B-CE26-35C9152F2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71435</xdr:colOff>
      <xdr:row>1</xdr:row>
      <xdr:rowOff>176210</xdr:rowOff>
    </xdr:from>
    <xdr:to>
      <xdr:col>14</xdr:col>
      <xdr:colOff>190500</xdr:colOff>
      <xdr:row>34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49BEBC-D3EF-00E8-45C9-001AB4850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71.668637731484" backgroundQuery="1" createdVersion="8" refreshedVersion="8" minRefreshableVersion="3" recordCount="0" supportSubquery="1" supportAdvancedDrill="1" xr:uid="{8CCC2420-AED7-48F2-A3AB-3DBBB318F035}">
  <cacheSource type="external" connectionId="11"/>
  <cacheFields count="11">
    <cacheField name="[Measures].[Ist zu Plan]" caption="Ist zu Plan" numFmtId="0" hierarchy="26" level="32767"/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>
      <sharedItems count="8">
        <s v="[Zeit].[Kalender].[Jahr].&amp;[2021].&amp;[202101]" c="1. Quartal"/>
        <s v="[Zeit].[Kalender].[Jahr].&amp;[2021].&amp;[202102]" c="2. Quartal"/>
        <s v="[Zeit].[Kalender].[Jahr].&amp;[2021].&amp;[202103]" c="3. Quartal"/>
        <s v="[Zeit].[Kalender].[Jahr].&amp;[2021].&amp;[202104]" c="4. Quartal"/>
        <s v="[Zeit].[Kalender].[Jahr].&amp;[2022].&amp;[202201]" c="1. Quartal"/>
        <s v="[Zeit].[Kalender].[Jahr].&amp;[2022].&amp;[202202]" c="2. Quartal"/>
        <s v="[Zeit].[Kalender].[Jahr].&amp;[2022].&amp;[202203]" c="3. Quartal"/>
        <s v="[Zeit].[Kalender].[Jahr].&amp;[2022].&amp;[202204]" c="4. Quartal"/>
      </sharedItems>
    </cacheField>
    <cacheField name="[Zeit].[Kalender].[Monat]" caption="Monat" numFmtId="0" hierarchy="10" level="3">
      <sharedItems containsSemiMixedTypes="0" containsString="0"/>
    </cacheField>
    <cacheField name="[Zeit].[Kalender].[Monat].[Jahr]" caption="Jahr" propertyName="Jahr" numFmtId="0" hierarchy="10" level="3" memberPropertyField="1">
      <sharedItems containsSemiMixedTypes="0" containsString="0"/>
    </cacheField>
    <cacheField name="[Zeit].[Kalender].[Monat].[Quartal]" caption="Quartal" propertyName="Quartal" numFmtId="0" hierarchy="10" level="3" memberPropertyField="1">
      <sharedItems containsSemiMixedTypes="0" containsString="0"/>
    </cacheField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c="Frischwaren"/>
        <s v="[Produkt].[Sortiment].[Kategorie].&amp;[03]" c="Veggie"/>
      </sharedItems>
    </cacheField>
    <cacheField name="[Produkt].[Sortiment].[Subkategorie]" caption="Subkategorie" numFmtId="0" hierarchy="7" level="2">
      <sharedItems containsSemiMixedTypes="0" containsString="0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ntainsSemiMixedTypes="0" containsString="0"/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</cacheFields>
  <cacheHierarchies count="27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6"/>
        <fieldUsage x="7"/>
        <fieldUsage x="8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1"/>
        <fieldUsage x="2"/>
        <fieldUsage x="3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/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plan]" caption="Umsatzplan" measure="1" displayFolder="" measureGroup="Plandaten" count="0"/>
    <cacheHierarchy uniqueName="[Measures].[Plandaten  Anzahl]" caption="Plandaten  Anzahl" measure="1" displayFolder="" measureGroup="Plandaten" count="0"/>
    <cacheHierarchy uniqueName="[Measures].[Umsatzprognose zu Vorjahressumme Umsatz]" caption="Umsatzprognose zu Vorjahressumme Umsatz" measure="1" displayFolder="" count="0"/>
    <cacheHierarchy uniqueName="[Measures].[Vorjahressumme Umsatz]" caption="Vorjahressumme Umsatz" measure="1" displayFolder="" count="0"/>
    <cacheHierarchy uniqueName="[Measures].[Umsatzprognose]" caption="Umsatzprognose" measure="1" displayFolder="" count="0"/>
    <cacheHierarchy uniqueName="[Measures].[Monnr]" caption="Monn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  <cacheHierarchy uniqueName="[Measures].[Umsatzsteuer]" caption="Umsatzsteuer" measure="1" displayFolder="" count="0"/>
    <cacheHierarchy uniqueName="[Measures].[Ist zu Plan]" caption="Ist zu Plan" measure="1" displayFolder="" count="0" oneField="1">
      <fieldsUsage count="1">
        <fieldUsage x="0"/>
      </fieldsUsage>
    </cacheHierarchy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2">
    <measureGroup name="Plandaten" caption="Plandaten"/>
    <measureGroup name="Umsatzdaten" caption="Umsatzdaten"/>
  </measureGroups>
  <maps count="7">
    <map measureGroup="0" dimension="0"/>
    <map measureGroup="0" dimension="3"/>
    <map measureGroup="0" dimension="4"/>
    <map measureGroup="1" dimension="0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85.654765277781" backgroundQuery="1" createdVersion="8" refreshedVersion="8" minRefreshableVersion="3" recordCount="0" supportSubquery="1" supportAdvancedDrill="1" xr:uid="{DE7CFCEF-7FA6-4049-A395-6FB4055AAD3C}">
  <cacheSource type="external" connectionId="3"/>
  <cacheFields count="14"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>
      <sharedItems count="8">
        <s v="[Zeit].[Kalender].[Jahr].&amp;[2021].&amp;[202101]" c="1. Quartal"/>
        <s v="[Zeit].[Kalender].[Jahr].&amp;[2021].&amp;[202102]" c="2. Quartal"/>
        <s v="[Zeit].[Kalender].[Jahr].&amp;[2021].&amp;[202103]" c="3. Quartal"/>
        <s v="[Zeit].[Kalender].[Jahr].&amp;[2021].&amp;[202104]" c="4. Quartal"/>
        <s v="[Zeit].[Kalender].[Jahr].&amp;[2022].&amp;[202201]" c="1. Quartal"/>
        <s v="[Zeit].[Kalender].[Jahr].&amp;[2022].&amp;[202202]" c="2. Quartal"/>
        <s v="[Zeit].[Kalender].[Jahr].&amp;[2022].&amp;[202203]" c="3. Quartal"/>
        <s v="[Zeit].[Kalender].[Jahr].&amp;[2022].&amp;[202204]" c="4. Quartal"/>
      </sharedItems>
    </cacheField>
    <cacheField name="[Zeit].[Kalender].[Monat]" caption="Monat" numFmtId="0" hierarchy="10" level="3">
      <sharedItems containsSemiMixedTypes="0" containsString="0"/>
    </cacheField>
    <cacheField name="[Zeit].[Kalender].[Monat].[Jahr]" caption="Jahr" propertyName="Jahr" numFmtId="0" hierarchy="10" level="3" memberPropertyField="1">
      <sharedItems containsSemiMixedTypes="0" containsString="0"/>
    </cacheField>
    <cacheField name="[Zeit].[Kalender].[Monat].[Quartal]" caption="Quartal" propertyName="Quartal" numFmtId="0" hierarchy="10" level="3" memberPropertyField="1">
      <sharedItems containsSemiMixedTypes="0" containsString="0"/>
    </cacheField>
    <cacheField name="[Produkt].[Sortiment].[Kategorie]" caption="Kategorie" numFmtId="0" hierarchy="7" level="1">
      <sharedItems count="4">
        <s v="[Produkt].[Sortiment].[Kategorie].&amp;[01]" c="Backwaren"/>
        <s v="[Produkt].[Sortiment].[Kategorie].&amp;[02]" c="Frischwaren"/>
        <s v="[Produkt].[Sortiment].[Kategorie].&amp;[03]" c="Veggie"/>
        <s v="[Produkt].[Sortiment].[All].UNKNOWNMEMBER" c="Unknown"/>
      </sharedItems>
    </cacheField>
    <cacheField name="[Produkt].[Sortiment].[Subkategorie]" caption="Subkategorie" numFmtId="0" hierarchy="7" level="2" mappingCount="1">
      <sharedItems count="13">
        <s v="[Produkt].[Sortiment].[Subkategorie].&amp;[001]" c="Bagels" cp="1">
          <x/>
        </s>
        <s v="[Produkt].[Sortiment].[Subkategorie].&amp;[010]" c="Brot" cp="1">
          <x/>
        </s>
        <s v="[Produkt].[Sortiment].[Subkategorie].&amp;[009]" c="Muffins" cp="1">
          <x/>
        </s>
        <s v="[Produkt].[Sortiment].[Subkategorie].&amp;[012]" c="Joghurt" cp="1">
          <x v="1"/>
        </s>
        <s v="[Produkt].[Sortiment].[Subkategorie].&amp;[002]" c="Käse" cp="1">
          <x v="1"/>
        </s>
        <s v="[Produkt].[Sortiment].[Subkategorie].&amp;[008]" c="pflanzliche Milch" cp="1">
          <x v="1"/>
        </s>
        <s v="[Produkt].[Sortiment].[Subkategorie].&amp;[011]" c="Sauerrahm" cp="1">
          <x v="1"/>
        </s>
        <s v="[Produkt].[Sortiment].[Subkategorie].&amp;[005]" c="Gemüse" cp="1">
          <x v="2"/>
        </s>
        <s v="[Produkt].[Sortiment].[Subkategorie].&amp;[003]" c="Hülsenfrüchte" cp="1">
          <x v="2"/>
        </s>
        <s v="[Produkt].[Sortiment].[Subkategorie].&amp;[007]" c="Nüsse und Ölsamen" cp="1">
          <x v="2"/>
        </s>
        <s v="[Produkt].[Sortiment].[Subkategorie].&amp;[006]" c="Obst" cp="1">
          <x v="2"/>
        </s>
        <s v="[Produkt].[Sortiment].[Subkategorie].&amp;[004]" c="Sojaprodukte" cp="1">
          <x v="2"/>
        </s>
        <s v="[Produkt].[Sortiment].[All].UNKNOWNMEMBER.UNKNOWNMEMBER" c="Unknown" cp="1">
          <x v="3"/>
        </s>
      </sharedItems>
      <mpMap v="8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unt="4">
        <s v="Backwaren"/>
        <s v="Frischwaren"/>
        <s v="Veggie"/>
        <s v="Unknown"/>
      </sharedItems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Measures].[Umsatzbetrag]" caption="Umsatzbetrag" numFmtId="0" hierarchy="14" level="32767"/>
    <cacheField name="[Measures].[Umsatzplan]" caption="Umsatzplan" numFmtId="0" hierarchy="17" level="32767"/>
    <cacheField name="[Measures].[Umsatzentwicklung Status]" caption="Umsatzentwicklung Status" numFmtId="0" hierarchy="33" level="32767"/>
    <cacheField name="[Measures].[Umsatzentwicklung Trend]" caption="Umsatzentwicklung Trend" numFmtId="0" hierarchy="34" level="32767"/>
  </cacheFields>
  <cacheHierarchies count="35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5"/>
        <fieldUsage x="6"/>
        <fieldUsage x="7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0"/>
        <fieldUsage x="1"/>
        <fieldUsage x="2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10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plan]" caption="Umsatzplan" measure="1" displayFolder="" measureGroup="Plandaten" count="0" oneField="1">
      <fieldsUsage count="1">
        <fieldUsage x="11"/>
      </fieldsUsage>
    </cacheHierarchy>
    <cacheHierarchy uniqueName="[Measures].[Plandaten  Anzahl]" caption="Plandaten  Anzahl" measure="1" displayFolder="" measureGroup="Plandaten" count="0"/>
    <cacheHierarchy uniqueName="[Measures].[Umsatzprognose zu Vorjahressumme Umsatz]" caption="Umsatzprognose zu Vorjahressumme Umsatz" measure="1" displayFolder="" count="0"/>
    <cacheHierarchy uniqueName="[Measures].[Vorjahressumme Umsatz]" caption="Vorjahressumme Umsatz" measure="1" displayFolder="" count="0"/>
    <cacheHierarchy uniqueName="[Measures].[Umsatzprognose]" caption="Umsatzprognose" measure="1" displayFolder="" count="0"/>
    <cacheHierarchy uniqueName="[Measures].[Monnr]" caption="Monn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  <cacheHierarchy uniqueName="[Measures].[Umsatzsteuer]" caption="Umsatzsteuer" measure="1" displayFolder="" count="0"/>
    <cacheHierarchy uniqueName="[Measures].[Ist zu Plan]" caption="Ist zu Plan" measure="1" displayFolder="" count="0"/>
    <cacheHierarchy uniqueName="[Measures].[___Einfacher KPI Value]" caption="___Einfacher KPI Value" measure="1" displayFolder="" measureGroup="Umsatzdaten" count="0" hidden="1"/>
    <cacheHierarchy uniqueName="[Measures].[Einfacher KPI Goal]" caption="Einfacher KPI Goal" measure="1" displayFolder="" measureGroup="Umsatzdaten" count="0" hidden="1"/>
    <cacheHierarchy uniqueName="[Measures].[Einfacher KPI Status]" caption="Einfacher KPI Status" measure="1" iconSet="7" displayFolder="" measureGroup="Umsatzdaten" count="0" hidden="1"/>
    <cacheHierarchy uniqueName="[Measures].[Einfacher KPI Trend]" caption="Einfacher KPI Trend" measure="1" iconSet="5" displayFolder="" measureGroup="Umsatzdaten" count="0" hidden="1"/>
    <cacheHierarchy uniqueName="[Measures].[___Umsatzentwicklung Value]" caption="___Umsatzentwicklung Value" measure="1" displayFolder="" measureGroup="Umsatzdaten" count="0" hidden="1"/>
    <cacheHierarchy uniqueName="[Measures].[___Umsatzentwicklung Goal]" caption="___Umsatzentwicklung Goal" measure="1" displayFolder="" measureGroup="Umsatzdaten" count="0" hidden="1"/>
    <cacheHierarchy uniqueName="[Measures].[Umsatzentwicklung Status]" caption="Umsatzentwicklung Status" measure="1" iconSet="7" displayFolder="" measureGroup="Umsatzdaten" count="0" oneField="1" hidden="1">
      <fieldsUsage count="1">
        <fieldUsage x="12"/>
      </fieldsUsage>
    </cacheHierarchy>
    <cacheHierarchy uniqueName="[Measures].[Umsatzentwicklung Trend]" caption="Umsatzentwicklung Trend" measure="1" iconSet="5" displayFolder="" measureGroup="Umsatzdaten" count="0" oneField="1" hidden="1">
      <fieldsUsage count="1">
        <fieldUsage x="13"/>
      </fieldsUsage>
    </cacheHierarchy>
  </cacheHierarchies>
  <kpis count="2">
    <kpi uniqueName="Einfacher KPI" caption="Einfacher KPI" displayFolder="" parent="" value="[Measures].[Umsatzbetrag]" goal="[Measures].[Einfacher KPI Goal]" status="[Measures].[Einfacher KPI Status]" trend="[Measures].[Einfacher KPI Trend]" weight=""/>
    <kpi uniqueName="Umsatzentwicklung" caption="Umsatzentwicklung" displayFolder="" parent="" value="[Measures].[Umsatzbetrag]" goal="[Measures].[Umsatzplan]" status="[Measures].[Umsatzentwicklung Status]" trend="[Measures].[Umsatzentwicklung Trend]" weight=""/>
  </kpis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2">
    <measureGroup name="Plandaten" caption="Plandaten"/>
    <measureGroup name="Umsatzdaten" caption="Umsatzdaten"/>
  </measureGroups>
  <maps count="7">
    <map measureGroup="0" dimension="0"/>
    <map measureGroup="0" dimension="3"/>
    <map measureGroup="0" dimension="4"/>
    <map measureGroup="1" dimension="0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85.664450462966" backgroundQuery="1" createdVersion="8" refreshedVersion="8" minRefreshableVersion="3" recordCount="0" supportSubquery="1" supportAdvancedDrill="1" xr:uid="{B0BF696D-F8F3-4F8B-97E3-609CF42914CF}">
  <cacheSource type="external" connectionId="4"/>
  <cacheFields count="14">
    <cacheField name="[Geografie].[Unternehmen].[Staat]" caption="Staat" numFmtId="0" hierarchy="3" level="1">
      <sharedItems count="3">
        <s v="[Geografie].[Unternehmen].[Staat].&amp;[Deutschland]" c="Deutschland"/>
        <s v="[Geografie].[Unternehmen].[Staat].&amp;[Österreich]" c="Österreich"/>
        <s v="[Geografie].[Unternehmen].[Staat].&amp;[Schweiz]" c="Schweiz"/>
      </sharedItems>
    </cacheField>
    <cacheField name="[Geografie].[Unternehmen].[Region]" caption="Region" numFmtId="0" hierarchy="3" level="2" mappingCount="1">
      <sharedItems count="9">
        <s v="[Geografie].[Unternehmen].[Region].&amp;[Deutschland Nord]" c="Nord" cp="1">
          <x/>
        </s>
        <s v="[Geografie].[Unternehmen].[Region].&amp;[Deutschland Ost]" c="Ost" cp="1">
          <x/>
        </s>
        <s v="[Geografie].[Unternehmen].[Region].&amp;[Deutschland Süd]" c="Süd" cp="1">
          <x/>
        </s>
        <s v="[Geografie].[Unternehmen].[Region].&amp;[Deutschland West]" c="West" cp="1">
          <x/>
        </s>
        <s v="[Geografie].[Unternehmen].[Region].&amp;[Österreich Österreich]" c="Österreich" cp="1">
          <x v="1"/>
        </s>
        <s v="[Geografie].[Unternehmen].[Region].&amp;[Schweiz Nord]" c="Nord" cp="1">
          <x v="2"/>
        </s>
        <s v="[Geografie].[Unternehmen].[Region].&amp;[Schweiz Ost]" c="Ost" cp="1">
          <x v="2"/>
        </s>
        <s v="[Geografie].[Unternehmen].[Region].&amp;[Schweiz Süd]" c="Süd" cp="1">
          <x v="2"/>
        </s>
        <s v="[Geografie].[Unternehmen].[Region].&amp;[Schweiz West]" c="West" cp="1">
          <x v="2"/>
        </s>
      </sharedItems>
      <mpMap v="3"/>
    </cacheField>
    <cacheField name="[Geografie].[Unternehmen].[Bundesland]" caption="Bundesland" numFmtId="0" hierarchy="3" level="3">
      <sharedItems containsSemiMixedTypes="0" containsString="0"/>
    </cacheField>
    <cacheField name="[Geografie].[Unternehmen].[Region].[Staat]" caption="Staat" propertyName="Staat" numFmtId="0" hierarchy="3" level="2" memberPropertyField="1">
      <sharedItems count="3">
        <s v="Deutschland"/>
        <s v="Österreich"/>
        <s v="Schweiz"/>
      </sharedItems>
    </cacheField>
    <cacheField name="[Geografie].[Unternehmen].[Bundesland].[Region]" caption="Region" propertyName="Region" numFmtId="0" hierarchy="3" level="3" memberPropertyField="1">
      <sharedItems containsSemiMixedTypes="0" containsString="0"/>
    </cacheField>
    <cacheField name="[Measures].[Umsatzbetrag]" caption="Umsatzbetrag" numFmtId="0" hierarchy="14" level="32767"/>
    <cacheField name="[Measures].[Umsatzplan]" caption="Umsatzplan" numFmtId="0" hierarchy="17" level="32767"/>
    <cacheField name="[Measures].[Umsatzentwicklung Status]" caption="Umsatzentwicklung Status" numFmtId="0" hierarchy="33" level="32767"/>
    <cacheField name="[Measures].[Umsatzentwicklung Trend]" caption="Umsatzentwicklung Trend" numFmtId="0" hierarchy="34" level="32767"/>
    <cacheField name="[Produkt].[Sortiment].[Kategorie]" caption="Kategorie" numFmtId="0" hierarchy="7" level="1">
      <sharedItems count="4">
        <s v="[Produkt].[Sortiment].[Kategorie].&amp;[01]" c="Backwaren"/>
        <s v="[Produkt].[Sortiment].[Kategorie].&amp;[02]" c="Frischwaren"/>
        <s v="[Produkt].[Sortiment].[Kategorie].&amp;[03]" c="Veggie"/>
        <s v="[Produkt].[Sortiment].[All].UNKNOWNMEMBER" c="Unknown"/>
      </sharedItems>
    </cacheField>
    <cacheField name="[Produkt].[Sortiment].[Subkategorie]" caption="Subkategorie" numFmtId="0" hierarchy="7" level="2">
      <sharedItems containsSemiMixedTypes="0" containsString="0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ntainsSemiMixedTypes="0" containsString="0"/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</cacheFields>
  <cacheHierarchies count="35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4" unbalanced="0">
      <fieldsUsage count="4">
        <fieldUsage x="-1"/>
        <fieldUsage x="0"/>
        <fieldUsage x="1"/>
        <fieldUsage x="2"/>
      </fieldsUsage>
    </cacheHierarchy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9"/>
        <fieldUsage x="10"/>
        <fieldUsage x="11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/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5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plan]" caption="Umsatzplan" measure="1" displayFolder="" measureGroup="Plandaten" count="0" oneField="1">
      <fieldsUsage count="1">
        <fieldUsage x="6"/>
      </fieldsUsage>
    </cacheHierarchy>
    <cacheHierarchy uniqueName="[Measures].[Plandaten  Anzahl]" caption="Plandaten  Anzahl" measure="1" displayFolder="" measureGroup="Plandaten" count="0"/>
    <cacheHierarchy uniqueName="[Measures].[Umsatzprognose zu Vorjahressumme Umsatz]" caption="Umsatzprognose zu Vorjahressumme Umsatz" measure="1" displayFolder="" count="0"/>
    <cacheHierarchy uniqueName="[Measures].[Vorjahressumme Umsatz]" caption="Vorjahressumme Umsatz" measure="1" displayFolder="" count="0"/>
    <cacheHierarchy uniqueName="[Measures].[Umsatzprognose]" caption="Umsatzprognose" measure="1" displayFolder="" count="0"/>
    <cacheHierarchy uniqueName="[Measures].[Monnr]" caption="Monn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  <cacheHierarchy uniqueName="[Measures].[Umsatzsteuer]" caption="Umsatzsteuer" measure="1" displayFolder="" count="0"/>
    <cacheHierarchy uniqueName="[Measures].[Ist zu Plan]" caption="Ist zu Plan" measure="1" displayFolder="" count="0"/>
    <cacheHierarchy uniqueName="[Measures].[___Einfacher KPI Value]" caption="___Einfacher KPI Value" measure="1" displayFolder="" measureGroup="Umsatzdaten" count="0" hidden="1"/>
    <cacheHierarchy uniqueName="[Measures].[Einfacher KPI Goal]" caption="Einfacher KPI Goal" measure="1" displayFolder="" measureGroup="Umsatzdaten" count="0" hidden="1"/>
    <cacheHierarchy uniqueName="[Measures].[Einfacher KPI Status]" caption="Einfacher KPI Status" measure="1" iconSet="7" displayFolder="" measureGroup="Umsatzdaten" count="0" hidden="1"/>
    <cacheHierarchy uniqueName="[Measures].[Einfacher KPI Trend]" caption="Einfacher KPI Trend" measure="1" iconSet="5" displayFolder="" measureGroup="Umsatzdaten" count="0" hidden="1"/>
    <cacheHierarchy uniqueName="[Measures].[___Umsatzentwicklung Value]" caption="___Umsatzentwicklung Value" measure="1" displayFolder="" measureGroup="Umsatzdaten" count="0" hidden="1"/>
    <cacheHierarchy uniqueName="[Measures].[___Umsatzentwicklung Goal]" caption="___Umsatzentwicklung Goal" measure="1" displayFolder="" measureGroup="Umsatzdaten" count="0" hidden="1"/>
    <cacheHierarchy uniqueName="[Measures].[Umsatzentwicklung Status]" caption="Umsatzentwicklung Status" measure="1" iconSet="7" displayFolder="" measureGroup="Umsatzdaten" count="0" oneField="1" hidden="1">
      <fieldsUsage count="1">
        <fieldUsage x="7"/>
      </fieldsUsage>
    </cacheHierarchy>
    <cacheHierarchy uniqueName="[Measures].[Umsatzentwicklung Trend]" caption="Umsatzentwicklung Trend" measure="1" iconSet="5" displayFolder="" measureGroup="Umsatzdaten" count="0" oneField="1" hidden="1">
      <fieldsUsage count="1">
        <fieldUsage x="8"/>
      </fieldsUsage>
    </cacheHierarchy>
  </cacheHierarchies>
  <kpis count="2">
    <kpi uniqueName="Einfacher KPI" caption="Einfacher KPI" displayFolder="" parent="" value="[Measures].[Umsatzbetrag]" goal="[Measures].[Einfacher KPI Goal]" status="[Measures].[Einfacher KPI Status]" trend="[Measures].[Einfacher KPI Trend]" weight=""/>
    <kpi uniqueName="Umsatzentwicklung" caption="Umsatzentwicklung" displayFolder="" parent="" value="[Measures].[Umsatzbetrag]" goal="[Measures].[Umsatzplan]" status="[Measures].[Umsatzentwicklung Status]" trend="[Measures].[Umsatzentwicklung Trend]" weight=""/>
  </kpis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2">
    <measureGroup name="Plandaten" caption="Plandaten"/>
    <measureGroup name="Umsatzdaten" caption="Umsatzdaten"/>
  </measureGroups>
  <maps count="7">
    <map measureGroup="0" dimension="0"/>
    <map measureGroup="0" dimension="3"/>
    <map measureGroup="0" dimension="4"/>
    <map measureGroup="1" dimension="0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71.668640277778" backgroundQuery="1" createdVersion="8" refreshedVersion="8" minRefreshableVersion="3" recordCount="0" supportSubquery="1" supportAdvancedDrill="1" xr:uid="{73B21AEE-F6A9-41FB-8E97-47AAF49D2C93}">
  <cacheSource type="external" connectionId="10"/>
  <cacheFields count="11">
    <cacheField name="[Zeit].[Kalender].[Jahr]" caption="Jahr" numFmtId="0" hierarchy="10" level="1">
      <sharedItems count="1">
        <s v="[Zeit].[Kalender].[Jahr].&amp;[2022]" c="2022"/>
      </sharedItems>
    </cacheField>
    <cacheField name="[Zeit].[Kalender].[Quartal]" caption="Quartal" numFmtId="0" hierarchy="10" level="2">
      <sharedItems count="4">
        <s v="[Zeit].[Kalender].[Jahr].&amp;[2022].&amp;[202201]" c="1. Quartal"/>
        <s v="[Zeit].[Kalender].[Jahr].&amp;[2022].&amp;[202202]" c="2. Quartal"/>
        <s v="[Zeit].[Kalender].[Jahr].&amp;[2022].&amp;[202203]" c="3. Quartal"/>
        <s v="[Zeit].[Kalender].[Jahr].&amp;[2022].&amp;[202204]" c="4. Quartal"/>
      </sharedItems>
    </cacheField>
    <cacheField name="[Zeit].[Kalender].[Monat]" caption="Monat" numFmtId="0" hierarchy="10" level="3" mappingCount="2">
      <sharedItems count="12">
        <s v="[Zeit].[Kalender].[Jahr].&amp;[2022].&amp;[202201].&amp;[202201]" c="Januar" cp="2">
          <x/>
          <x/>
        </s>
        <s v="[Zeit].[Kalender].[Jahr].&amp;[2022].&amp;[202201].&amp;[202202]" c="Februar" cp="2">
          <x/>
          <x/>
        </s>
        <s v="[Zeit].[Kalender].[Jahr].&amp;[2022].&amp;[202201].&amp;[202203]" c="März" cp="2">
          <x/>
          <x/>
        </s>
        <s v="[Zeit].[Kalender].[Jahr].&amp;[2022].&amp;[202202].&amp;[202204]" c="April" cp="2">
          <x/>
          <x v="1"/>
        </s>
        <s v="[Zeit].[Kalender].[Jahr].&amp;[2022].&amp;[202202].&amp;[202205]" c="Mai" cp="2">
          <x/>
          <x v="1"/>
        </s>
        <s v="[Zeit].[Kalender].[Jahr].&amp;[2022].&amp;[202202].&amp;[202206]" c="Juni" cp="2">
          <x/>
          <x v="1"/>
        </s>
        <s v="[Zeit].[Kalender].[Jahr].&amp;[2022].&amp;[202203].&amp;[202207]" c="Juli" cp="2">
          <x/>
          <x v="2"/>
        </s>
        <s v="[Zeit].[Kalender].[Jahr].&amp;[2022].&amp;[202203].&amp;[202208]" c="August" cp="2">
          <x/>
          <x v="2"/>
        </s>
        <s v="[Zeit].[Kalender].[Jahr].&amp;[2022].&amp;[202203].&amp;[202209]" c="September" cp="2">
          <x/>
          <x v="2"/>
        </s>
        <s v="[Zeit].[Kalender].[Jahr].&amp;[2022].&amp;[202204].&amp;[202210]" c="Oktober" cp="2">
          <x/>
          <x v="3"/>
        </s>
        <s v="[Zeit].[Kalender].[Jahr].&amp;[2022].&amp;[202204].&amp;[202211]" c="November" cp="2">
          <x/>
          <x v="3"/>
        </s>
        <s v="[Zeit].[Kalender].[Jahr].&amp;[2022].&amp;[202204].&amp;[202212]" c="Dezember" cp="2">
          <x/>
          <x v="3"/>
        </s>
      </sharedItems>
      <mpMap v="3"/>
      <mpMap v="4"/>
    </cacheField>
    <cacheField name="[Zeit].[Kalender].[Monat].[Jahr]" caption="Jahr" propertyName="Jahr" numFmtId="0" hierarchy="10" level="3" memberPropertyField="1">
      <sharedItems count="1">
        <s v="2022"/>
      </sharedItems>
    </cacheField>
    <cacheField name="[Zeit].[Kalender].[Monat].[Quartal]" caption="Quartal" propertyName="Quartal" numFmtId="0" hierarchy="10" level="3" memberPropertyField="1">
      <sharedItems count="4">
        <s v="1. Quartal"/>
        <s v="2. Quartal"/>
        <s v="3. Quartal"/>
        <s v="4. Quartal"/>
      </sharedItems>
    </cacheField>
    <cacheField name="[Measures].[Umsatzprognose zu Vorjahressumme Umsatz]" caption="Umsatzprognose zu Vorjahressumme Umsatz" numFmtId="0" hierarchy="19" level="32767"/>
    <cacheField name="[Produkt].[Sortiment].[Kategorie]" caption="Kategorie" numFmtId="0" hierarchy="7" level="1">
      <sharedItems count="1">
        <s v="[Produkt].[Sortiment].[Kategorie].&amp;[01]" c="Backwaren"/>
      </sharedItems>
    </cacheField>
    <cacheField name="[Produkt].[Sortiment].[Subkategorie]" caption="Subkategorie" numFmtId="0" hierarchy="7" level="2" mappingCount="1">
      <sharedItems count="2">
        <s v="[Produkt].[Sortiment].[Subkategorie].&amp;[001]" c="Bagels" cp="1">
          <x/>
        </s>
        <s v="[Produkt].[Sortiment].[Subkategorie].&amp;[009]" c="Muffins" cp="1">
          <x/>
        </s>
      </sharedItems>
      <mpMap v="9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unt="1">
        <s v="Backwaren"/>
      </sharedItems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</cacheFields>
  <cacheHierarchies count="27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6"/>
        <fieldUsage x="7"/>
        <fieldUsage x="8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0"/>
        <fieldUsage x="1"/>
        <fieldUsage x="2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/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plan]" caption="Umsatzplan" measure="1" displayFolder="" measureGroup="Plandaten" count="0"/>
    <cacheHierarchy uniqueName="[Measures].[Plandaten  Anzahl]" caption="Plandaten  Anzahl" measure="1" displayFolder="" measureGroup="Plandaten" count="0"/>
    <cacheHierarchy uniqueName="[Measures].[Umsatzprognose zu Vorjahressumme Umsatz]" caption="Umsatzprognose zu Vorjahressumme Umsatz" measure="1" displayFolder="" count="0" oneField="1">
      <fieldsUsage count="1">
        <fieldUsage x="5"/>
      </fieldsUsage>
    </cacheHierarchy>
    <cacheHierarchy uniqueName="[Measures].[Vorjahressumme Umsatz]" caption="Vorjahressumme Umsatz" measure="1" displayFolder="" count="0"/>
    <cacheHierarchy uniqueName="[Measures].[Umsatzprognose]" caption="Umsatzprognose" measure="1" displayFolder="" count="0"/>
    <cacheHierarchy uniqueName="[Measures].[Monnr]" caption="Monn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  <cacheHierarchy uniqueName="[Measures].[Umsatzsteuer]" caption="Umsatzsteuer" measure="1" displayFolder="" count="0"/>
    <cacheHierarchy uniqueName="[Measures].[Ist zu Plan]" caption="Ist zu Plan" measure="1" displayFolder="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2">
    <measureGroup name="Plandaten" caption="Plandaten"/>
    <measureGroup name="Umsatzdaten" caption="Umsatzdaten"/>
  </measureGroups>
  <maps count="7">
    <map measureGroup="0" dimension="0"/>
    <map measureGroup="0" dimension="3"/>
    <map measureGroup="0" dimension="4"/>
    <map measureGroup="1" dimension="0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71.668642245371" backgroundQuery="1" createdVersion="8" refreshedVersion="8" minRefreshableVersion="3" recordCount="0" supportSubquery="1" supportAdvancedDrill="1" xr:uid="{4BEC57D9-FFF1-48D9-8188-CDC06D2825F2}">
  <cacheSource type="external" connectionId="9"/>
  <cacheFields count="11">
    <cacheField name="[Measures].[kumulierter Umsatz]" caption="kumulierter Umsatz" numFmtId="0" hierarchy="24" level="32767"/>
    <cacheField name="[Geografie].[Unternehmen].[Staat]" caption="Staat" numFmtId="0" hierarchy="3" level="1">
      <sharedItems count="3">
        <s v="[Geografie].[Unternehmen].[Staat].&amp;[Deutschland]" c="Deutschland"/>
        <s v="[Geografie].[Unternehmen].[Staat].&amp;[Österreich]" c="Österreich"/>
        <s v="[Geografie].[Unternehmen].[Staat].&amp;[Schweiz]" c="Schweiz"/>
      </sharedItems>
    </cacheField>
    <cacheField name="[Geografie].[Unternehmen].[Region]" caption="Region" numFmtId="0" hierarchy="3" level="2">
      <sharedItems containsSemiMixedTypes="0" containsString="0"/>
    </cacheField>
    <cacheField name="[Geografie].[Unternehmen].[Bundesland]" caption="Bundesland" numFmtId="0" hierarchy="3" level="3">
      <sharedItems containsSemiMixedTypes="0" containsString="0"/>
    </cacheField>
    <cacheField name="[Geografie].[Unternehmen].[Region].[Staat]" caption="Staat" propertyName="Staat" numFmtId="0" hierarchy="3" level="2" memberPropertyField="1">
      <sharedItems containsSemiMixedTypes="0" containsString="0"/>
    </cacheField>
    <cacheField name="[Geografie].[Unternehmen].[Bundesland].[Region]" caption="Region" propertyName="Region" numFmtId="0" hierarchy="3" level="3" memberPropertyField="1">
      <sharedItems containsSemiMixedTypes="0" containsString="0"/>
    </cacheField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>
      <sharedItems count="8">
        <s v="[Zeit].[Kalender].[Jahr].&amp;[2021].&amp;[202101]" c="1. Quartal"/>
        <s v="[Zeit].[Kalender].[Jahr].&amp;[2021].&amp;[202102]" c="2. Quartal"/>
        <s v="[Zeit].[Kalender].[Jahr].&amp;[2021].&amp;[202103]" c="3. Quartal"/>
        <s v="[Zeit].[Kalender].[Jahr].&amp;[2021].&amp;[202104]" c="4. Quartal"/>
        <s v="[Zeit].[Kalender].[Jahr].&amp;[2022].&amp;[202201]" c="1. Quartal"/>
        <s v="[Zeit].[Kalender].[Jahr].&amp;[2022].&amp;[202202]" c="2. Quartal"/>
        <s v="[Zeit].[Kalender].[Jahr].&amp;[2022].&amp;[202203]" c="3. Quartal"/>
        <s v="[Zeit].[Kalender].[Jahr].&amp;[2022].&amp;[202204]" c="4. Quartal"/>
      </sharedItems>
    </cacheField>
    <cacheField name="[Zeit].[Kalender].[Monat]" caption="Monat" numFmtId="0" hierarchy="10" level="3" mappingCount="2">
      <sharedItems count="24">
        <s v="[Zeit].[Kalender].[Jahr].&amp;[2021].&amp;[202101].&amp;[202101]" c="Januar" cp="2">
          <x/>
          <x/>
        </s>
        <s v="[Zeit].[Kalender].[Jahr].&amp;[2021].&amp;[202101].&amp;[202102]" c="Februar" cp="2">
          <x/>
          <x/>
        </s>
        <s v="[Zeit].[Kalender].[Jahr].&amp;[2021].&amp;[202101].&amp;[202103]" c="März" cp="2">
          <x/>
          <x/>
        </s>
        <s v="[Zeit].[Kalender].[Jahr].&amp;[2021].&amp;[202102].&amp;[202104]" c="April" cp="2">
          <x/>
          <x v="1"/>
        </s>
        <s v="[Zeit].[Kalender].[Jahr].&amp;[2021].&amp;[202102].&amp;[202105]" c="Mai" cp="2">
          <x/>
          <x v="1"/>
        </s>
        <s v="[Zeit].[Kalender].[Jahr].&amp;[2021].&amp;[202102].&amp;[202106]" c="Juni" cp="2">
          <x/>
          <x v="1"/>
        </s>
        <s v="[Zeit].[Kalender].[Jahr].&amp;[2021].&amp;[202103].&amp;[202107]" c="Juli" cp="2">
          <x/>
          <x v="2"/>
        </s>
        <s v="[Zeit].[Kalender].[Jahr].&amp;[2021].&amp;[202103].&amp;[202108]" c="August" cp="2">
          <x/>
          <x v="2"/>
        </s>
        <s v="[Zeit].[Kalender].[Jahr].&amp;[2021].&amp;[202103].&amp;[202109]" c="September" cp="2">
          <x/>
          <x v="2"/>
        </s>
        <s v="[Zeit].[Kalender].[Jahr].&amp;[2021].&amp;[202104].&amp;[202110]" c="Oktober" cp="2">
          <x/>
          <x v="3"/>
        </s>
        <s v="[Zeit].[Kalender].[Jahr].&amp;[2021].&amp;[202104].&amp;[202111]" c="November" cp="2">
          <x/>
          <x v="3"/>
        </s>
        <s v="[Zeit].[Kalender].[Jahr].&amp;[2021].&amp;[202104].&amp;[202112]" c="Dezember" cp="2">
          <x/>
          <x v="3"/>
        </s>
        <s v="[Zeit].[Kalender].[Jahr].&amp;[2022].&amp;[202201].&amp;[202201]" c="Januar" cp="2">
          <x v="1"/>
          <x/>
        </s>
        <s v="[Zeit].[Kalender].[Jahr].&amp;[2022].&amp;[202201].&amp;[202202]" c="Februar" cp="2">
          <x v="1"/>
          <x/>
        </s>
        <s v="[Zeit].[Kalender].[Jahr].&amp;[2022].&amp;[202201].&amp;[202203]" c="März" cp="2">
          <x v="1"/>
          <x/>
        </s>
        <s v="[Zeit].[Kalender].[Jahr].&amp;[2022].&amp;[202202].&amp;[202204]" c="April" cp="2">
          <x v="1"/>
          <x v="1"/>
        </s>
        <s v="[Zeit].[Kalender].[Jahr].&amp;[2022].&amp;[202202].&amp;[202205]" c="Mai" cp="2">
          <x v="1"/>
          <x v="1"/>
        </s>
        <s v="[Zeit].[Kalender].[Jahr].&amp;[2022].&amp;[202202].&amp;[202206]" c="Juni" cp="2">
          <x v="1"/>
          <x v="1"/>
        </s>
        <s v="[Zeit].[Kalender].[Jahr].&amp;[2022].&amp;[202203].&amp;[202207]" c="Juli" cp="2">
          <x v="1"/>
          <x v="2"/>
        </s>
        <s v="[Zeit].[Kalender].[Jahr].&amp;[2022].&amp;[202203].&amp;[202208]" c="August" cp="2">
          <x v="1"/>
          <x v="2"/>
        </s>
        <s v="[Zeit].[Kalender].[Jahr].&amp;[2022].&amp;[202203].&amp;[202209]" c="September" cp="2">
          <x v="1"/>
          <x v="2"/>
        </s>
        <s v="[Zeit].[Kalender].[Jahr].&amp;[2022].&amp;[202204].&amp;[202210]" c="Oktober" cp="2">
          <x v="1"/>
          <x v="3"/>
        </s>
        <s v="[Zeit].[Kalender].[Jahr].&amp;[2022].&amp;[202204].&amp;[202211]" c="November" cp="2">
          <x v="1"/>
          <x v="3"/>
        </s>
        <s v="[Zeit].[Kalender].[Jahr].&amp;[2022].&amp;[202204].&amp;[202212]" c="Dezember" cp="2">
          <x v="1"/>
          <x v="3"/>
        </s>
      </sharedItems>
      <mpMap v="9"/>
      <mpMap v="10"/>
    </cacheField>
    <cacheField name="[Zeit].[Kalender].[Monat].[Jahr]" caption="Jahr" propertyName="Jahr" numFmtId="0" hierarchy="10" level="3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unt="4">
        <s v="1. Quartal"/>
        <s v="2. Quartal"/>
        <s v="3. Quartal"/>
        <s v="4. Quartal"/>
      </sharedItems>
    </cacheField>
  </cacheFields>
  <cacheHierarchies count="27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4" unbalanced="0">
      <fieldsUsage count="4">
        <fieldUsage x="-1"/>
        <fieldUsage x="1"/>
        <fieldUsage x="2"/>
        <fieldUsage x="3"/>
      </fieldsUsage>
    </cacheHierarchy>
    <cacheHierarchy uniqueName="[Mitarbeiter].[Management]" caption="Management" defaultMemberUniqueName="[Mitarbeiter].[Management].&amp;[01]" dimensionUniqueName="[Mitarbeiter]" displayFolder="" count="3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0" unbalanced="0"/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6"/>
        <fieldUsage x="7"/>
        <fieldUsage x="8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/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plan]" caption="Umsatzplan" measure="1" displayFolder="" measureGroup="Plandaten" count="0"/>
    <cacheHierarchy uniqueName="[Measures].[Plandaten  Anzahl]" caption="Plandaten  Anzahl" measure="1" displayFolder="" measureGroup="Plandaten" count="0"/>
    <cacheHierarchy uniqueName="[Measures].[Umsatzprognose zu Vorjahressumme Umsatz]" caption="Umsatzprognose zu Vorjahressumme Umsatz" measure="1" displayFolder="" count="0"/>
    <cacheHierarchy uniqueName="[Measures].[Vorjahressumme Umsatz]" caption="Vorjahressumme Umsatz" measure="1" displayFolder="" count="0"/>
    <cacheHierarchy uniqueName="[Measures].[Umsatzprognose]" caption="Umsatzprognose" measure="1" displayFolder="" count="0"/>
    <cacheHierarchy uniqueName="[Measures].[Monnr]" caption="Monn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 oneField="1">
      <fieldsUsage count="1">
        <fieldUsage x="0"/>
      </fieldsUsage>
    </cacheHierarchy>
    <cacheHierarchy uniqueName="[Measures].[Umsatzsteuer]" caption="Umsatzsteuer" measure="1" displayFolder="" count="0"/>
    <cacheHierarchy uniqueName="[Measures].[Ist zu Plan]" caption="Ist zu Plan" measure="1" displayFolder="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2">
    <measureGroup name="Plandaten" caption="Plandaten"/>
    <measureGroup name="Umsatzdaten" caption="Umsatzdaten"/>
  </measureGroups>
  <maps count="7">
    <map measureGroup="0" dimension="0"/>
    <map measureGroup="0" dimension="3"/>
    <map measureGroup="0" dimension="4"/>
    <map measureGroup="1" dimension="0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71.668646180558" backgroundQuery="1" createdVersion="8" refreshedVersion="8" minRefreshableVersion="3" recordCount="0" supportSubquery="1" supportAdvancedDrill="1" xr:uid="{6A80D02B-0BFE-4AE7-9554-8FDB5F761024}">
  <cacheSource type="external" connectionId="5"/>
  <cacheFields count="13"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>
      <sharedItems count="8">
        <s v="[Zeit].[Kalender].[Jahr].&amp;[2021].&amp;[202101]" c="1. Quartal"/>
        <s v="[Zeit].[Kalender].[Jahr].&amp;[2021].&amp;[202102]" c="2. Quartal"/>
        <s v="[Zeit].[Kalender].[Jahr].&amp;[2021].&amp;[202103]" c="3. Quartal"/>
        <s v="[Zeit].[Kalender].[Jahr].&amp;[2021].&amp;[202104]" c="4. Quartal"/>
        <s v="[Zeit].[Kalender].[Jahr].&amp;[2022].&amp;[202201]" c="1. Quartal"/>
        <s v="[Zeit].[Kalender].[Jahr].&amp;[2022].&amp;[202202]" c="2. Quartal"/>
        <s v="[Zeit].[Kalender].[Jahr].&amp;[2022].&amp;[202203]" c="3. Quartal"/>
        <s v="[Zeit].[Kalender].[Jahr].&amp;[2022].&amp;[202204]" c="4. Quartal"/>
      </sharedItems>
    </cacheField>
    <cacheField name="[Zeit].[Kalender].[Monat]" caption="Monat" numFmtId="0" hierarchy="10" level="3" mappingCount="2">
      <sharedItems count="24">
        <s v="[Zeit].[Kalender].[Jahr].&amp;[2021].&amp;[202101].&amp;[202101]" c="Januar" cp="2">
          <x/>
          <x/>
        </s>
        <s v="[Zeit].[Kalender].[Jahr].&amp;[2021].&amp;[202101].&amp;[202102]" c="Februar" cp="2">
          <x/>
          <x/>
        </s>
        <s v="[Zeit].[Kalender].[Jahr].&amp;[2021].&amp;[202101].&amp;[202103]" c="März" cp="2">
          <x/>
          <x/>
        </s>
        <s v="[Zeit].[Kalender].[Jahr].&amp;[2021].&amp;[202102].&amp;[202104]" c="April" cp="2">
          <x/>
          <x v="1"/>
        </s>
        <s v="[Zeit].[Kalender].[Jahr].&amp;[2021].&amp;[202102].&amp;[202105]" c="Mai" cp="2">
          <x/>
          <x v="1"/>
        </s>
        <s v="[Zeit].[Kalender].[Jahr].&amp;[2021].&amp;[202102].&amp;[202106]" c="Juni" cp="2">
          <x/>
          <x v="1"/>
        </s>
        <s v="[Zeit].[Kalender].[Jahr].&amp;[2021].&amp;[202103].&amp;[202107]" c="Juli" cp="2">
          <x/>
          <x v="2"/>
        </s>
        <s v="[Zeit].[Kalender].[Jahr].&amp;[2021].&amp;[202103].&amp;[202108]" c="August" cp="2">
          <x/>
          <x v="2"/>
        </s>
        <s v="[Zeit].[Kalender].[Jahr].&amp;[2021].&amp;[202103].&amp;[202109]" c="September" cp="2">
          <x/>
          <x v="2"/>
        </s>
        <s v="[Zeit].[Kalender].[Jahr].&amp;[2021].&amp;[202104].&amp;[202110]" c="Oktober" cp="2">
          <x/>
          <x v="3"/>
        </s>
        <s v="[Zeit].[Kalender].[Jahr].&amp;[2021].&amp;[202104].&amp;[202111]" c="November" cp="2">
          <x/>
          <x v="3"/>
        </s>
        <s v="[Zeit].[Kalender].[Jahr].&amp;[2021].&amp;[202104].&amp;[202112]" c="Dezember" cp="2">
          <x/>
          <x v="3"/>
        </s>
        <s v="[Zeit].[Kalender].[Jahr].&amp;[2022].&amp;[202201].&amp;[202201]" c="Januar" cp="2">
          <x v="1"/>
          <x/>
        </s>
        <s v="[Zeit].[Kalender].[Jahr].&amp;[2022].&amp;[202201].&amp;[202202]" c="Februar" cp="2">
          <x v="1"/>
          <x/>
        </s>
        <s v="[Zeit].[Kalender].[Jahr].&amp;[2022].&amp;[202201].&amp;[202203]" c="März" cp="2">
          <x v="1"/>
          <x/>
        </s>
        <s v="[Zeit].[Kalender].[Jahr].&amp;[2022].&amp;[202202].&amp;[202204]" c="April" cp="2">
          <x v="1"/>
          <x v="1"/>
        </s>
        <s v="[Zeit].[Kalender].[Jahr].&amp;[2022].&amp;[202202].&amp;[202205]" c="Mai" cp="2">
          <x v="1"/>
          <x v="1"/>
        </s>
        <s v="[Zeit].[Kalender].[Jahr].&amp;[2022].&amp;[202202].&amp;[202206]" c="Juni" cp="2">
          <x v="1"/>
          <x v="1"/>
        </s>
        <s v="[Zeit].[Kalender].[Jahr].&amp;[2022].&amp;[202203].&amp;[202207]" c="Juli" cp="2">
          <x v="1"/>
          <x v="2"/>
        </s>
        <s v="[Zeit].[Kalender].[Jahr].&amp;[2022].&amp;[202203].&amp;[202208]" c="August" cp="2">
          <x v="1"/>
          <x v="2"/>
        </s>
        <s v="[Zeit].[Kalender].[Jahr].&amp;[2022].&amp;[202203].&amp;[202209]" c="September" cp="2">
          <x v="1"/>
          <x v="2"/>
        </s>
        <s v="[Zeit].[Kalender].[Jahr].&amp;[2022].&amp;[202204].&amp;[202210]" c="Oktober" cp="2">
          <x v="1"/>
          <x v="3"/>
        </s>
        <s v="[Zeit].[Kalender].[Jahr].&amp;[2022].&amp;[202204].&amp;[202211]" c="November" cp="2">
          <x v="1"/>
          <x v="3"/>
        </s>
        <s v="[Zeit].[Kalender].[Jahr].&amp;[2022].&amp;[202204].&amp;[202212]" c="Dezember" cp="2">
          <x v="1"/>
          <x v="3"/>
        </s>
      </sharedItems>
      <mpMap v="3"/>
      <mpMap v="4"/>
    </cacheField>
    <cacheField name="[Zeit].[Kalender].[Monat].[Jahr]" caption="Jahr" propertyName="Jahr" numFmtId="0" hierarchy="10" level="3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unt="4">
        <s v="1. Quartal"/>
        <s v="2. Quartal"/>
        <s v="3. Quartal"/>
        <s v="4. Quartal"/>
      </sharedItems>
    </cacheField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u="1" c="Frischwaren"/>
        <s v="[Produkt].[Sortiment].[Kategorie].&amp;[03]" u="1" c="Veggie"/>
      </sharedItems>
    </cacheField>
    <cacheField name="[Produkt].[Sortiment].[Subkategorie]" caption="Subkategorie" numFmtId="0" hierarchy="7" level="2" mappingCount="1">
      <sharedItems count="12">
        <s v="[Produkt].[Sortiment].[Subkategorie].&amp;[001]" c="Bagels" cp="1">
          <x/>
        </s>
        <s v="[Produkt].[Sortiment].[Subkategorie].&amp;[010]" c="Brot" cp="1">
          <x/>
        </s>
        <s v="[Produkt].[Sortiment].[Subkategorie].&amp;[009]" c="Muffins" cp="1">
          <x/>
        </s>
        <s v="[Produkt].[Sortiment].[Subkategorie].&amp;[002]" u="1" c="Käse"/>
        <s v="[Produkt].[Sortiment].[Subkategorie].&amp;[008]" u="1" c="pflanzliche Milch"/>
        <s v="[Produkt].[Sortiment].[Subkategorie].&amp;[011]" u="1" c="Sauerrahm"/>
        <s v="[Produkt].[Sortiment].[Subkategorie].&amp;[012]" u="1" c="Joghurt"/>
        <s v="[Produkt].[Sortiment].[Subkategorie].&amp;[003]" u="1" c="Hülsenfrüchte"/>
        <s v="[Produkt].[Sortiment].[Subkategorie].&amp;[004]" u="1" c="Sojaprodukte"/>
        <s v="[Produkt].[Sortiment].[Subkategorie].&amp;[005]" u="1" c="Gemüse"/>
        <s v="[Produkt].[Sortiment].[Subkategorie].&amp;[006]" u="1" c="Obst"/>
        <s v="[Produkt].[Sortiment].[Subkategorie].&amp;[007]" u="1" c="Nüsse und Ölsamen"/>
      </sharedItems>
      <mpMap v="8"/>
    </cacheField>
    <cacheField name="[Produkt].[Sortiment].[Produkt]" caption="Produkt" numFmtId="0" hierarchy="7" level="3">
      <sharedItems count="200">
        <s v="[Produkt].[Sortiment].[Produkt].&amp;[1204]" c="Biomühle - Bagels"/>
        <s v="[Produkt].[Sortiment].[Produkt].&amp;[1706]" c="Black Toast - Bagels"/>
        <s v="[Produkt].[Sortiment].[Produkt].&amp;[1804]" c="Freiland - Bagels"/>
        <s v="[Produkt].[Sortiment].[Produkt].&amp;[1608]" c="Regiomühle - Bagels"/>
        <s v="[Produkt].[Sortiment].[Produkt].&amp;[2407]" c="Sachsenmühle - Bagels"/>
        <s v="[Produkt].[Sortiment].[Produkt].&amp;[1209]" c="Biomühle - engl. Muffins"/>
        <s v="[Produkt].[Sortiment].[Produkt].&amp;[1203]" c="Biomühle - Heidelbeermuffins"/>
        <s v="[Produkt].[Sortiment].[Produkt].&amp;[1206]" c="Biomühle - Preiselbeermuffins"/>
        <s v="[Produkt].[Sortiment].[Produkt].&amp;[1205]" c="Biomühle - Schokomuffins"/>
        <s v="[Produkt].[Sortiment].[Produkt].&amp;[1701]" c="Black Toast - engl. Muffins"/>
        <s v="[Produkt].[Sortiment].[Produkt].&amp;[1707]" c="Black Toast - Heidelbeermuffins"/>
        <s v="[Produkt].[Sortiment].[Produkt].&amp;[1704]" c="Black Toast - Preiselbeermuffins"/>
        <s v="[Produkt].[Sortiment].[Produkt].&amp;[1705]" c="Black Toast - Schokomuffins"/>
        <s v="[Produkt].[Sortiment].[Produkt].&amp;[1801]" c="Freiland - engl. Muffins"/>
        <s v="[Produkt].[Sortiment].[Produkt].&amp;[1803]" c="Freiland - Heidelbeermuffins"/>
        <s v="[Produkt].[Sortiment].[Produkt].&amp;[1806]" c="Freiland - Preiselbeermuffins"/>
        <s v="[Produkt].[Sortiment].[Produkt].&amp;[1805]" c="Freiland - Schokomuffins"/>
        <s v="[Produkt].[Sortiment].[Produkt].&amp;[1604]" c="Regiomühle - engl. Muffins"/>
        <s v="[Produkt].[Sortiment].[Produkt].&amp;[1609]" c="Regiomühle - Heidelbeermuffins"/>
        <s v="[Produkt].[Sortiment].[Produkt].&amp;[1605]" c="Regiomühle - Preiselbeermuffins"/>
        <s v="[Produkt].[Sortiment].[Produkt].&amp;[1606]" c="Regiomühle - Schokomuffins"/>
        <s v="[Produkt].[Sortiment].[Produkt].&amp;[2405]" c="Sachsenmühle - engl. Muffins"/>
        <s v="[Produkt].[Sortiment].[Produkt].&amp;[2408]" c="Sachsenmühle - Heidelbeermuffins"/>
        <s v="[Produkt].[Sortiment].[Produkt].&amp;[2406]" c="Sachsenmühle - Preiselbeermuffins"/>
        <s v="[Produkt].[Sortiment].[Produkt].&amp;[2409]" c="Sachsenmühle - Schokomuffins"/>
        <s v="[Produkt].[Sortiment].[Produkt].&amp;[1201]" c="Biomühle - Dinkelbrot"/>
        <s v="[Produkt].[Sortiment].[Produkt].&amp;[1208]" c="Biomühle - Pumpernickel"/>
        <s v="[Produkt].[Sortiment].[Produkt].&amp;[1207]" c="Biomühle - Roggenbrot"/>
        <s v="[Produkt].[Sortiment].[Produkt].&amp;[1202]" c="Biomühle - Vollkornbrot"/>
        <s v="[Produkt].[Sortiment].[Produkt].&amp;[1708]" c="Black Toast - Dinkelbrot"/>
        <s v="[Produkt].[Sortiment].[Produkt].&amp;[1702]" c="Black Toast - Pumpernickel"/>
        <s v="[Produkt].[Sortiment].[Produkt].&amp;[1703]" c="Black Toast - Roggenbrot"/>
        <s v="[Produkt].[Sortiment].[Produkt].&amp;[1709]" c="Black Toast - Vollkornbrot"/>
        <s v="[Produkt].[Sortiment].[Produkt].&amp;[1802]" c="Freiland - Dinkelbrot"/>
        <s v="[Produkt].[Sortiment].[Produkt].&amp;[1808]" c="Freiland - Pumpernickel"/>
        <s v="[Produkt].[Sortiment].[Produkt].&amp;[1809]" c="Freiland - Roggenbrot"/>
        <s v="[Produkt].[Sortiment].[Produkt].&amp;[1807]" c="Freiland - Vollkornbrot"/>
        <s v="[Produkt].[Sortiment].[Produkt].&amp;[1602]" c="Regiomühle - Dinkelbrot"/>
        <s v="[Produkt].[Sortiment].[Produkt].&amp;[1603]" c="Regiomühle - Pumpernickel"/>
        <s v="[Produkt].[Sortiment].[Produkt].&amp;[1607]" c="Regiomühle - Roggenbrot"/>
        <s v="[Produkt].[Sortiment].[Produkt].&amp;[1601]" c="Regiomühle - Vollkornbrot"/>
        <s v="[Produkt].[Sortiment].[Produkt].&amp;[2401]" c="Sachsenmühle - Dinkelbrot"/>
        <s v="[Produkt].[Sortiment].[Produkt].&amp;[2402]" c="Sachsenmühle - Pumpernickel"/>
        <s v="[Produkt].[Sortiment].[Produkt].&amp;[2404]" c="Sachsenmühle - Roggenbrot"/>
        <s v="[Produkt].[Sortiment].[Produkt].&amp;[2403]" c="Sachsenmühle - Vollkornbrot"/>
        <s v="[Produkt].[Sortiment].[Produkt].&amp;[2101]" c="Bergwiese - Appenzeller"/>
        <s v="[Produkt].[Sortiment].[Produkt].&amp;[2110]" c="Bergwiese - Cheddar, mild"/>
        <s v="[Produkt].[Sortiment].[Produkt].&amp;[2111]" c="Bergwiese - Cheddar, scharf"/>
        <s v="[Produkt].[Sortiment].[Produkt].&amp;[2104]" c="Bergwiese - Havarti Käse"/>
        <s v="[Produkt].[Sortiment].[Produkt].&amp;[2115]" c="Bergwiese - Leerdammer"/>
        <s v="[Produkt].[Sortiment].[Produkt].&amp;[2113]" c="Bergwiese - Leerdammer charactere"/>
        <s v="[Produkt].[Sortiment].[Produkt].&amp;[2114]" c="Bergwiese - Leerdammer lite"/>
        <s v="[Produkt].[Sortiment].[Produkt].&amp;[2118]" c="Bergwiese - Münster Käse"/>
        <s v="[Produkt].[Sortiment].[Produkt].&amp;[2112]" c="Bergwiese - Old Amsterdam"/>
        <s v="[Produkt].[Sortiment].[Produkt].&amp;[1502]" c="Bioweide - Appenzeller"/>
        <s v="[Produkt].[Sortiment].[Produkt].&amp;[1504]" c="Bioweide - Cheddar, mild"/>
        <s v="[Produkt].[Sortiment].[Produkt].&amp;[1503]" c="Bioweide - Cheddar, scharf"/>
        <s v="[Produkt].[Sortiment].[Produkt].&amp;[1505]" c="Bioweide - Havarti Käse"/>
        <s v="[Produkt].[Sortiment].[Produkt].&amp;[1507]" c="Bioweide - Leerdammer"/>
        <s v="[Produkt].[Sortiment].[Produkt].&amp;[1511]" c="Bioweide - Leerdammer charactere"/>
        <s v="[Produkt].[Sortiment].[Produkt].&amp;[1518]" c="Bioweide - Leerdammer lite"/>
        <s v="[Produkt].[Sortiment].[Produkt].&amp;[1512]" c="Bioweide - Münster Käse"/>
        <s v="[Produkt].[Sortiment].[Produkt].&amp;[1501]" c="Bioweide - Old Amsterdam"/>
        <s v="[Produkt].[Sortiment].[Produkt].&amp;[2206]" c="Biowelt - Appenzeller"/>
        <s v="[Produkt].[Sortiment].[Produkt].&amp;[2212]" c="Biowelt - Cheddar, mild"/>
        <s v="[Produkt].[Sortiment].[Produkt].&amp;[2213]" c="Biowelt - Cheddar, scharf"/>
        <s v="[Produkt].[Sortiment].[Produkt].&amp;[2204]" c="Biowelt - Havarti Käse"/>
        <s v="[Produkt].[Sortiment].[Produkt].&amp;[2210]" c="Biowelt - Leerdammer"/>
        <s v="[Produkt].[Sortiment].[Produkt].&amp;[2217]" c="Biowelt - Leerdammer charactere"/>
        <s v="[Produkt].[Sortiment].[Produkt].&amp;[2203]" c="Biowelt - Leerdammer lite"/>
        <s v="[Produkt].[Sortiment].[Produkt].&amp;[2218]" c="Biowelt - Münster Käse"/>
        <s v="[Produkt].[Sortiment].[Produkt].&amp;[2202]" c="Biowelt - Old Amsterdam"/>
        <s v="[Produkt].[Sortiment].[Produkt].&amp;[1314]" c="Carmens - Appenzeller"/>
        <s v="[Produkt].[Sortiment].[Produkt].&amp;[1305]" c="Carmens - Cheddar, mild"/>
        <s v="[Produkt].[Sortiment].[Produkt].&amp;[1313]" c="Carmens - Cheddar, scharf"/>
        <s v="[Produkt].[Sortiment].[Produkt].&amp;[1316]" c="Carmens - Havarti Käse"/>
        <s v="[Produkt].[Sortiment].[Produkt].&amp;[1311]" c="Carmens - Leerdammer"/>
        <s v="[Produkt].[Sortiment].[Produkt].&amp;[1317]" c="Carmens - Leerdammer charactere"/>
        <s v="[Produkt].[Sortiment].[Produkt].&amp;[1318]" c="Carmens - Leerdammer lite"/>
        <s v="[Produkt].[Sortiment].[Produkt].&amp;[1312]" c="Carmens - Münster Käse"/>
        <s v="[Produkt].[Sortiment].[Produkt].&amp;[1315]" c="Carmens - Old Amsterdam"/>
        <s v="[Produkt].[Sortiment].[Produkt].&amp;[2317]" c="Regionalvertrieb - Appenzeller"/>
        <s v="[Produkt].[Sortiment].[Produkt].&amp;[2306]" c="Regionalvertrieb - Cheddar, mild"/>
        <s v="[Produkt].[Sortiment].[Produkt].&amp;[2307]" c="Regionalvertrieb - Cheddar, scharf"/>
        <s v="[Produkt].[Sortiment].[Produkt].&amp;[2311]" c="Regionalvertrieb - Havarti Käse"/>
        <s v="[Produkt].[Sortiment].[Produkt].&amp;[2315]" c="Regionalvertrieb - Leerdammer"/>
        <s v="[Produkt].[Sortiment].[Produkt].&amp;[2312]" c="Regionalvertrieb - Leerdammer charactere"/>
        <s v="[Produkt].[Sortiment].[Produkt].&amp;[2313]" c="Regionalvertrieb - Leerdammer lite"/>
        <s v="[Produkt].[Sortiment].[Produkt].&amp;[2314]" c="Regionalvertrieb - Münster Käse"/>
        <s v="[Produkt].[Sortiment].[Produkt].&amp;[2310]" c="Regionalvertrieb - Old Amsterdam"/>
        <s v="[Produkt].[Sortiment].[Produkt].&amp;[2108]" c="Bergwiese - Dinkeldrink"/>
        <s v="[Produkt].[Sortiment].[Produkt].&amp;[2102]" c="Bergwiese - Hafermilch"/>
        <s v="[Produkt].[Sortiment].[Produkt].&amp;[2109]" c="Bergwiese - Mandelmilch"/>
        <s v="[Produkt].[Sortiment].[Produkt].&amp;[2107]" c="Bergwiese - Reisdrink"/>
        <s v="[Produkt].[Sortiment].[Produkt].&amp;[2105]" c="Bergwiese - Sojamilch"/>
        <s v="[Produkt].[Sortiment].[Produkt].&amp;[1508]" c="Bioweide - Dinkeldrink"/>
        <s v="[Produkt].[Sortiment].[Produkt].&amp;[1510]" c="Bioweide - Hafermilch"/>
        <s v="[Produkt].[Sortiment].[Produkt].&amp;[1506]" c="Bioweide - Mandelmilch"/>
        <s v="[Produkt].[Sortiment].[Produkt].&amp;[1509]" c="Bioweide - Reisdrink"/>
        <s v="[Produkt].[Sortiment].[Produkt].&amp;[1515]" c="Bioweide - Sojamilch"/>
        <s v="[Produkt].[Sortiment].[Produkt].&amp;[2216]" c="Biowelt - Dinkeldrink"/>
        <s v="[Produkt].[Sortiment].[Produkt].&amp;[2208]" c="Biowelt - Hafermilch"/>
        <s v="[Produkt].[Sortiment].[Produkt].&amp;[2211]" c="Biowelt - Mandelmilch"/>
        <s v="[Produkt].[Sortiment].[Produkt].&amp;[2209]" c="Biowelt - Reisdrink"/>
        <s v="[Produkt].[Sortiment].[Produkt].&amp;[2207]" c="Biowelt - Sojamilch"/>
        <s v="[Produkt].[Sortiment].[Produkt].&amp;[1303]" c="Carmens - Dinkeldrink"/>
        <s v="[Produkt].[Sortiment].[Produkt].&amp;[1308]" c="Carmens - Hafermilch"/>
        <s v="[Produkt].[Sortiment].[Produkt].&amp;[1304]" c="Carmens - Mandelmilch"/>
        <s v="[Produkt].[Sortiment].[Produkt].&amp;[1302]" c="Carmens - Reisdrink"/>
        <s v="[Produkt].[Sortiment].[Produkt].&amp;[1306]" c="Carmens - Sojamilch"/>
        <s v="[Produkt].[Sortiment].[Produkt].&amp;[2305]" c="Regionalvertrieb - Dinkeldrink"/>
        <s v="[Produkt].[Sortiment].[Produkt].&amp;[2303]" c="Regionalvertrieb - Hafermilch"/>
        <s v="[Produkt].[Sortiment].[Produkt].&amp;[2309]" c="Regionalvertrieb - Mandelmilch"/>
        <s v="[Produkt].[Sortiment].[Produkt].&amp;[2304]" c="Regionalvertrieb - Reisdrink"/>
        <s v="[Produkt].[Sortiment].[Produkt].&amp;[2302]" c="Regionalvertrieb - Sojamilch"/>
        <s v="[Produkt].[Sortiment].[Produkt].&amp;[2117]" c="Bergwiese - Creme fraiche"/>
        <s v="[Produkt].[Sortiment].[Produkt].&amp;[2106]" c="Bergwiese - Creme legere"/>
        <s v="[Produkt].[Sortiment].[Produkt].&amp;[1513]" c="Bioweide - Creme fraiche"/>
        <s v="[Produkt].[Sortiment].[Produkt].&amp;[1514]" c="Bioweide - Creme legere"/>
        <s v="[Produkt].[Sortiment].[Produkt].&amp;[2215]" c="Biowelt - Creme fraiche"/>
        <s v="[Produkt].[Sortiment].[Produkt].&amp;[2214]" c="Biowelt - Creme legere"/>
        <s v="[Produkt].[Sortiment].[Produkt].&amp;[1309]" c="Carmens - Creme fraiche"/>
        <s v="[Produkt].[Sortiment].[Produkt].&amp;[1310]" c="Carmens - Creme legere"/>
        <s v="[Produkt].[Sortiment].[Produkt].&amp;[2318]" c="Regionalvertrieb - Creme fraiche"/>
        <s v="[Produkt].[Sortiment].[Produkt].&amp;[2316]" c="Regionalvertrieb - Creme legere"/>
        <s v="[Produkt].[Sortiment].[Produkt].&amp;[2103]" c="Bergwiese - Heidelbeerjoghurt"/>
        <s v="[Produkt].[Sortiment].[Produkt].&amp;[2116]" c="Bergwiese - Naturjoghurt"/>
        <s v="[Produkt].[Sortiment].[Produkt].&amp;[1517]" c="Bioweide - Heidelbeerjoghurt"/>
        <s v="[Produkt].[Sortiment].[Produkt].&amp;[1516]" c="Bioweide - Naturjoghurt"/>
        <s v="[Produkt].[Sortiment].[Produkt].&amp;[2205]" c="Biowelt - Heidelbeerjoghurt"/>
        <s v="[Produkt].[Sortiment].[Produkt].&amp;[2201]" c="Biowelt - Naturjoghurt"/>
        <s v="[Produkt].[Sortiment].[Produkt].&amp;[1301]" c="Carmens - Heidelbeerjoghurt"/>
        <s v="[Produkt].[Sortiment].[Produkt].&amp;[1307]" c="Carmens - Naturjoghurt"/>
        <s v="[Produkt].[Sortiment].[Produkt].&amp;[2308]" c="Regionalvertrieb - Heidelbeerjoghurt"/>
        <s v="[Produkt].[Sortiment].[Produkt].&amp;[2301]" c="Regionalvertrieb - Naturjoghurt"/>
        <s v="[Produkt].[Sortiment].[Produkt].&amp;[1911]" c="Dresdner - Berglinsen"/>
        <s v="[Produkt].[Sortiment].[Produkt].&amp;[1910]" c="Dresdner - grüne Linsen"/>
        <s v="[Produkt].[Sortiment].[Produkt].&amp;[1902]" c="Dresdner - Kichererbsen"/>
        <s v="[Produkt].[Sortiment].[Produkt].&amp;[1912]" c="Dresdner - rote Linsen"/>
        <s v="[Produkt].[Sortiment].[Produkt].&amp;[1007]" c="German - Berglinsen"/>
        <s v="[Produkt].[Sortiment].[Produkt].&amp;[1006]" c="German - grüne Linsen"/>
        <s v="[Produkt].[Sortiment].[Produkt].&amp;[1009]" c="German - Kichererbsen"/>
        <s v="[Produkt].[Sortiment].[Produkt].&amp;[1008]" c="German - rote Linsen"/>
        <s v="[Produkt].[Sortiment].[Produkt].&amp;[1408]" c="Ich Darf - Berglinsen"/>
        <s v="[Produkt].[Sortiment].[Produkt].&amp;[1413]" c="Ich Darf - grüne Linsen"/>
        <s v="[Produkt].[Sortiment].[Produkt].&amp;[1410]" c="Ich Darf - Kichererbsen"/>
        <s v="[Produkt].[Sortiment].[Produkt].&amp;[1409]" c="Ich Darf - rote Linsen"/>
        <s v="[Produkt].[Sortiment].[Produkt].&amp;[1107]" c="Selfcooking - Berglinsen"/>
        <s v="[Produkt].[Sortiment].[Produkt].&amp;[1106]" c="Selfcooking - grüne Linsen"/>
        <s v="[Produkt].[Sortiment].[Produkt].&amp;[1109]" c="Selfcooking - Kichererbsen"/>
        <s v="[Produkt].[Sortiment].[Produkt].&amp;[1108]" c="Selfcooking - rote Linsen"/>
        <s v="[Produkt].[Sortiment].[Produkt].&amp;[2006]" c="Veggieland - Berglinsen"/>
        <s v="[Produkt].[Sortiment].[Produkt].&amp;[2007]" c="Veggieland - grüne Linsen"/>
        <s v="[Produkt].[Sortiment].[Produkt].&amp;[2005]" c="Veggieland - Kichererbsen"/>
        <s v="[Produkt].[Sortiment].[Produkt].&amp;[2002]" c="Veggieland - rote Linsen"/>
        <s v="[Produkt].[Sortiment].[Produkt].&amp;[1906]" c="Dresdner - Räuchertofu"/>
        <s v="[Produkt].[Sortiment].[Produkt].&amp;[1010]" c="German - Räuchertofu"/>
        <s v="[Produkt].[Sortiment].[Produkt].&amp;[1405]" c="Ich Darf - Seidentofu"/>
        <s v="[Produkt].[Sortiment].[Produkt].&amp;[1110]" c="Selfcooking - Räuchertofu"/>
        <s v="[Produkt].[Sortiment].[Produkt].&amp;[2013]" c="Veggieland - Seidentofu"/>
        <s v="[Produkt].[Sortiment].[Produkt].&amp;[1905]" c="Dresdner - Aubergine"/>
        <s v="[Produkt].[Sortiment].[Produkt].&amp;[1908]" c="Dresdner - Blumenkohl"/>
        <s v="[Produkt].[Sortiment].[Produkt].&amp;[1909]" c="Dresdner - Brokkoli"/>
        <s v="[Produkt].[Sortiment].[Produkt].&amp;[1003]" c="German - Aubergine"/>
        <s v="[Produkt].[Sortiment].[Produkt].&amp;[1004]" c="German - Blumenkohl"/>
        <s v="[Produkt].[Sortiment].[Produkt].&amp;[1005]" c="German - Brokkoli"/>
        <s v="[Produkt].[Sortiment].[Produkt].&amp;[1402]" c="Ich Darf - Aubergine"/>
        <s v="[Produkt].[Sortiment].[Produkt].&amp;[1401]" c="Ich Darf - Blumenkohl"/>
        <s v="[Produkt].[Sortiment].[Produkt].&amp;[1404]" c="Ich Darf - Brokkoli"/>
        <s v="[Produkt].[Sortiment].[Produkt].&amp;[1103]" c="Selfcooking - Aubergine"/>
        <s v="[Produkt].[Sortiment].[Produkt].&amp;[1104]" c="Selfcooking - Blumenkohl"/>
        <s v="[Produkt].[Sortiment].[Produkt].&amp;[1105]" c="Selfcooking - Brokkoli"/>
        <s v="[Produkt].[Sortiment].[Produkt].&amp;[2010]" c="Veggieland - Aubergine"/>
        <s v="[Produkt].[Sortiment].[Produkt].&amp;[2009]" c="Veggieland - Blumenkohl"/>
        <s v="[Produkt].[Sortiment].[Produkt].&amp;[2008]" c="Veggieland - Brokkoli"/>
        <s v="[Produkt].[Sortiment].[Produkt].&amp;[1904]" c="Dresdner - Äpfel"/>
        <s v="[Produkt].[Sortiment].[Produkt].&amp;[1903]" c="Dresdner - Birnen"/>
        <s v="[Produkt].[Sortiment].[Produkt].&amp;[1002]" c="German - Äpfel"/>
        <s v="[Produkt].[Sortiment].[Produkt].&amp;[1012]" c="German - Birnen"/>
        <s v="[Produkt].[Sortiment].[Produkt].&amp;[1406]" c="Ich Darf - Äpfel"/>
        <s v="[Produkt].[Sortiment].[Produkt].&amp;[1403]" c="Ich Darf - Birnen"/>
        <s v="[Produkt].[Sortiment].[Produkt].&amp;[1102]" c="Selfcooking - Äpfel"/>
        <s v="[Produkt].[Sortiment].[Produkt].&amp;[1112]" c="Selfcooking - Birnen"/>
        <s v="[Produkt].[Sortiment].[Produkt].&amp;[2011]" c="Veggieland - Äpfel"/>
        <s v="[Produkt].[Sortiment].[Produkt].&amp;[2012]" c="Veggieland - Birnen"/>
        <s v="[Produkt].[Sortiment].[Produkt].&amp;[1901]" c="Dresdner - Leinsamen"/>
        <s v="[Produkt].[Sortiment].[Produkt].&amp;[1907]" c="Dresdner - Pinienkerne"/>
        <s v="[Produkt].[Sortiment].[Produkt].&amp;[1913]" c="Dresdner - Wallnüsse"/>
        <s v="[Produkt].[Sortiment].[Produkt].&amp;[1001]" c="German - Leinsamen"/>
        <s v="[Produkt].[Sortiment].[Produkt].&amp;[1013]" c="German - Pinienkerne"/>
        <s v="[Produkt].[Sortiment].[Produkt].&amp;[1011]" c="German - Wallnüsse"/>
        <s v="[Produkt].[Sortiment].[Produkt].&amp;[1407]" c="Ich Darf - Leinsamen"/>
        <s v="[Produkt].[Sortiment].[Produkt].&amp;[1412]" c="Ich Darf - Pinienkerne"/>
        <s v="[Produkt].[Sortiment].[Produkt].&amp;[1411]" c="Ich Darf - Wallnüsse"/>
        <s v="[Produkt].[Sortiment].[Produkt].&amp;[1113]" c="Selfcooking - Leinsamen"/>
        <s v="[Produkt].[Sortiment].[Produkt].&amp;[1111]" c="Selfcooking - Pinienkerne"/>
        <s v="[Produkt].[Sortiment].[Produkt].&amp;[1101]" c="Selfcooking - Wallnüsse"/>
        <s v="[Produkt].[Sortiment].[Produkt].&amp;[2001]" c="Veggieland - Leinsamen"/>
        <s v="[Produkt].[Sortiment].[Produkt].&amp;[2003]" c="Veggieland - Pinienkerne"/>
        <s v="[Produkt].[Sortiment].[Produkt].&amp;[2004]" c="Veggieland - Wallnüsse"/>
      </sharedItems>
    </cacheField>
    <cacheField name="[Produkt].[Sortiment].[Subkategorie].[Kategorie]" caption="Kategorie" propertyName="Kategorie" numFmtId="0" hierarchy="7" level="2" memberPropertyField="1">
      <sharedItems count="1">
        <s v="Backwaren"/>
      </sharedItems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Measures].[Umsatzbetrag]" caption="Umsatzbetrag" numFmtId="0" hierarchy="14" level="32767"/>
    <cacheField name="[Geografie].[Bundesland].[Bundesland]" caption="Bundesland" numFmtId="0" level="1">
      <sharedItems containsSemiMixedTypes="0" containsString="0"/>
    </cacheField>
    <cacheField name="[Geografie].[Bundesland].[Bundesland].[Region]" caption="Region" propertyName="Region" numFmtId="0" level="1" memberPropertyField="1">
      <sharedItems containsSemiMixedTypes="0" containsString="0"/>
    </cacheField>
  </cacheFields>
  <cacheHierarchies count="27">
    <cacheHierarchy uniqueName="[Geografie].[Bundesland]" caption="Bundesland" attribute="1" keyAttribute="1" defaultMemberUniqueName="[Geografie].[Bundesland].[All]" allUniqueName="[Geografie].[Bundesland].[All]" dimensionUniqueName="[Geografie]" displayFolder="" count="2" unbalanced="0">
      <fieldsUsage count="2">
        <fieldUsage x="-1"/>
        <fieldUsage x="11"/>
      </fieldsUsage>
    </cacheHierarchy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5"/>
        <fieldUsage x="6"/>
        <fieldUsage x="7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0"/>
        <fieldUsage x="1"/>
        <fieldUsage x="2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10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plan]" caption="Umsatzplan" measure="1" displayFolder="" measureGroup="Plandaten" count="0"/>
    <cacheHierarchy uniqueName="[Measures].[Plandaten  Anzahl]" caption="Plandaten  Anzahl" measure="1" displayFolder="" measureGroup="Plandaten" count="0"/>
    <cacheHierarchy uniqueName="[Measures].[Umsatzprognose zu Vorjahressumme Umsatz]" caption="Umsatzprognose zu Vorjahressumme Umsatz" measure="1" displayFolder="" count="0"/>
    <cacheHierarchy uniqueName="[Measures].[Vorjahressumme Umsatz]" caption="Vorjahressumme Umsatz" measure="1" displayFolder="" count="0"/>
    <cacheHierarchy uniqueName="[Measures].[Umsatzprognose]" caption="Umsatzprognose" measure="1" displayFolder="" count="0"/>
    <cacheHierarchy uniqueName="[Measures].[Monnr]" caption="Monn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  <cacheHierarchy uniqueName="[Measures].[Umsatzsteuer]" caption="Umsatzsteuer" measure="1" displayFolder="" count="0"/>
    <cacheHierarchy uniqueName="[Measures].[Ist zu Plan]" caption="Ist zu Plan" measure="1" displayFolder="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2">
    <measureGroup name="Plandaten" caption="Plandaten"/>
    <measureGroup name="Umsatzdaten" caption="Umsatzdaten"/>
  </measureGroups>
  <maps count="7">
    <map measureGroup="0" dimension="0"/>
    <map measureGroup="0" dimension="3"/>
    <map measureGroup="0" dimension="4"/>
    <map measureGroup="1" dimension="0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71.668651388885" backgroundQuery="1" createdVersion="8" refreshedVersion="8" minRefreshableVersion="3" recordCount="0" supportSubquery="1" supportAdvancedDrill="1" xr:uid="{F3C904C0-9ACD-4469-82A5-3935AC98A2B0}">
  <cacheSource type="external" connectionId="2"/>
  <cacheFields count="11"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>
      <sharedItems count="8">
        <s v="[Zeit].[Kalender].[Jahr].&amp;[2021].&amp;[202101]" c="1. Quartal"/>
        <s v="[Zeit].[Kalender].[Jahr].&amp;[2021].&amp;[202102]" c="2. Quartal"/>
        <s v="[Zeit].[Kalender].[Jahr].&amp;[2021].&amp;[202103]" c="3. Quartal"/>
        <s v="[Zeit].[Kalender].[Jahr].&amp;[2021].&amp;[202104]" c="4. Quartal"/>
        <s v="[Zeit].[Kalender].[Jahr].&amp;[2022].&amp;[202201]" c="1. Quartal"/>
        <s v="[Zeit].[Kalender].[Jahr].&amp;[2022].&amp;[202202]" c="2. Quartal"/>
        <s v="[Zeit].[Kalender].[Jahr].&amp;[2022].&amp;[202203]" c="3. Quartal"/>
        <s v="[Zeit].[Kalender].[Jahr].&amp;[2022].&amp;[202204]" c="4. Quartal"/>
      </sharedItems>
    </cacheField>
    <cacheField name="[Zeit].[Kalender].[Monat]" caption="Monat" numFmtId="0" hierarchy="10" level="3" mappingCount="2">
      <sharedItems count="24">
        <s v="[Zeit].[Kalender].[Jahr].&amp;[2021].&amp;[202101].&amp;[202101]" c="Januar" cp="2">
          <x/>
          <x/>
        </s>
        <s v="[Zeit].[Kalender].[Jahr].&amp;[2021].&amp;[202101].&amp;[202102]" c="Februar" cp="2">
          <x/>
          <x/>
        </s>
        <s v="[Zeit].[Kalender].[Jahr].&amp;[2021].&amp;[202101].&amp;[202103]" c="März" cp="2">
          <x/>
          <x/>
        </s>
        <s v="[Zeit].[Kalender].[Jahr].&amp;[2021].&amp;[202102].&amp;[202104]" c="April" cp="2">
          <x/>
          <x v="1"/>
        </s>
        <s v="[Zeit].[Kalender].[Jahr].&amp;[2021].&amp;[202102].&amp;[202105]" c="Mai" cp="2">
          <x/>
          <x v="1"/>
        </s>
        <s v="[Zeit].[Kalender].[Jahr].&amp;[2021].&amp;[202102].&amp;[202106]" c="Juni" cp="2">
          <x/>
          <x v="1"/>
        </s>
        <s v="[Zeit].[Kalender].[Jahr].&amp;[2021].&amp;[202103].&amp;[202107]" c="Juli" cp="2">
          <x/>
          <x v="2"/>
        </s>
        <s v="[Zeit].[Kalender].[Jahr].&amp;[2021].&amp;[202103].&amp;[202108]" c="August" cp="2">
          <x/>
          <x v="2"/>
        </s>
        <s v="[Zeit].[Kalender].[Jahr].&amp;[2021].&amp;[202103].&amp;[202109]" c="September" cp="2">
          <x/>
          <x v="2"/>
        </s>
        <s v="[Zeit].[Kalender].[Jahr].&amp;[2021].&amp;[202104].&amp;[202110]" c="Oktober" cp="2">
          <x/>
          <x v="3"/>
        </s>
        <s v="[Zeit].[Kalender].[Jahr].&amp;[2021].&amp;[202104].&amp;[202111]" c="November" cp="2">
          <x/>
          <x v="3"/>
        </s>
        <s v="[Zeit].[Kalender].[Jahr].&amp;[2021].&amp;[202104].&amp;[202112]" c="Dezember" cp="2">
          <x/>
          <x v="3"/>
        </s>
        <s v="[Zeit].[Kalender].[Jahr].&amp;[2022].&amp;[202201].&amp;[202201]" c="Januar" cp="2">
          <x v="1"/>
          <x/>
        </s>
        <s v="[Zeit].[Kalender].[Jahr].&amp;[2022].&amp;[202201].&amp;[202202]" c="Februar" cp="2">
          <x v="1"/>
          <x/>
        </s>
        <s v="[Zeit].[Kalender].[Jahr].&amp;[2022].&amp;[202201].&amp;[202203]" c="März" cp="2">
          <x v="1"/>
          <x/>
        </s>
        <s v="[Zeit].[Kalender].[Jahr].&amp;[2022].&amp;[202202].&amp;[202204]" c="April" cp="2">
          <x v="1"/>
          <x v="1"/>
        </s>
        <s v="[Zeit].[Kalender].[Jahr].&amp;[2022].&amp;[202202].&amp;[202205]" c="Mai" cp="2">
          <x v="1"/>
          <x v="1"/>
        </s>
        <s v="[Zeit].[Kalender].[Jahr].&amp;[2022].&amp;[202202].&amp;[202206]" c="Juni" cp="2">
          <x v="1"/>
          <x v="1"/>
        </s>
        <s v="[Zeit].[Kalender].[Jahr].&amp;[2022].&amp;[202203].&amp;[202207]" c="Juli" cp="2">
          <x v="1"/>
          <x v="2"/>
        </s>
        <s v="[Zeit].[Kalender].[Jahr].&amp;[2022].&amp;[202203].&amp;[202208]" c="August" cp="2">
          <x v="1"/>
          <x v="2"/>
        </s>
        <s v="[Zeit].[Kalender].[Jahr].&amp;[2022].&amp;[202203].&amp;[202209]" c="September" cp="2">
          <x v="1"/>
          <x v="2"/>
        </s>
        <s v="[Zeit].[Kalender].[Jahr].&amp;[2022].&amp;[202204].&amp;[202210]" c="Oktober" cp="2">
          <x v="1"/>
          <x v="3"/>
        </s>
        <s v="[Zeit].[Kalender].[Jahr].&amp;[2022].&amp;[202204].&amp;[202211]" c="November" cp="2">
          <x v="1"/>
          <x v="3"/>
        </s>
        <s v="[Zeit].[Kalender].[Jahr].&amp;[2022].&amp;[202204].&amp;[202212]" c="Dezember" cp="2">
          <x v="1"/>
          <x v="3"/>
        </s>
      </sharedItems>
      <mpMap v="3"/>
      <mpMap v="4"/>
    </cacheField>
    <cacheField name="[Zeit].[Kalender].[Monat].[Jahr]" caption="Jahr" propertyName="Jahr" numFmtId="0" hierarchy="10" level="3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unt="4">
        <s v="1. Quartal"/>
        <s v="2. Quartal"/>
        <s v="3. Quartal"/>
        <s v="4. Quartal"/>
      </sharedItems>
    </cacheField>
    <cacheField name="[Measures].[Umsatzbetrag]" caption="Umsatzbetrag" numFmtId="0" hierarchy="14" level="32767"/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u="1" c="Frischwaren"/>
        <s v="[Produkt].[Sortiment].[Kategorie].&amp;[03]" u="1" c="Veggie"/>
      </sharedItems>
    </cacheField>
    <cacheField name="[Produkt].[Sortiment].[Subkategorie]" caption="Subkategorie" numFmtId="0" hierarchy="7" level="2" mappingCount="1">
      <sharedItems count="12">
        <s v="[Produkt].[Sortiment].[Subkategorie].&amp;[001]" c="Bagels" cp="1">
          <x/>
        </s>
        <s v="[Produkt].[Sortiment].[Subkategorie].&amp;[010]" c="Brot" cp="1">
          <x/>
        </s>
        <s v="[Produkt].[Sortiment].[Subkategorie].&amp;[009]" c="Muffins" cp="1">
          <x/>
        </s>
        <s v="[Produkt].[Sortiment].[Subkategorie].&amp;[002]" u="1" c="Käse"/>
        <s v="[Produkt].[Sortiment].[Subkategorie].&amp;[008]" u="1" c="pflanzliche Milch"/>
        <s v="[Produkt].[Sortiment].[Subkategorie].&amp;[011]" u="1" c="Sauerrahm"/>
        <s v="[Produkt].[Sortiment].[Subkategorie].&amp;[012]" u="1" c="Joghurt"/>
        <s v="[Produkt].[Sortiment].[Subkategorie].&amp;[003]" u="1" c="Hülsenfrüchte"/>
        <s v="[Produkt].[Sortiment].[Subkategorie].&amp;[004]" u="1" c="Sojaprodukte"/>
        <s v="[Produkt].[Sortiment].[Subkategorie].&amp;[005]" u="1" c="Gemüse"/>
        <s v="[Produkt].[Sortiment].[Subkategorie].&amp;[006]" u="1" c="Obst"/>
        <s v="[Produkt].[Sortiment].[Subkategorie].&amp;[007]" u="1" c="Nüsse und Ölsamen"/>
      </sharedItems>
      <mpMap v="9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unt="1">
        <s v="Backwaren"/>
      </sharedItems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</cacheFields>
  <cacheHierarchies count="27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6"/>
        <fieldUsage x="7"/>
        <fieldUsage x="8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0"/>
        <fieldUsage x="1"/>
        <fieldUsage x="2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5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plan]" caption="Umsatzplan" measure="1" displayFolder="" measureGroup="Plandaten" count="0"/>
    <cacheHierarchy uniqueName="[Measures].[Plandaten  Anzahl]" caption="Plandaten  Anzahl" measure="1" displayFolder="" measureGroup="Plandaten" count="0"/>
    <cacheHierarchy uniqueName="[Measures].[Umsatzprognose zu Vorjahressumme Umsatz]" caption="Umsatzprognose zu Vorjahressumme Umsatz" measure="1" displayFolder="" count="0"/>
    <cacheHierarchy uniqueName="[Measures].[Vorjahressumme Umsatz]" caption="Vorjahressumme Umsatz" measure="1" displayFolder="" count="0"/>
    <cacheHierarchy uniqueName="[Measures].[Umsatzprognose]" caption="Umsatzprognose" measure="1" displayFolder="" count="0"/>
    <cacheHierarchy uniqueName="[Measures].[Monnr]" caption="Monn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  <cacheHierarchy uniqueName="[Measures].[Umsatzsteuer]" caption="Umsatzsteuer" measure="1" displayFolder="" count="0"/>
    <cacheHierarchy uniqueName="[Measures].[Ist zu Plan]" caption="Ist zu Plan" measure="1" displayFolder="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2">
    <measureGroup name="Plandaten" caption="Plandaten"/>
    <measureGroup name="Umsatzdaten" caption="Umsatzdaten"/>
  </measureGroups>
  <maps count="7">
    <map measureGroup="0" dimension="0"/>
    <map measureGroup="0" dimension="3"/>
    <map measureGroup="0" dimension="4"/>
    <map measureGroup="1" dimension="0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71.668656481481" backgroundQuery="1" createdVersion="8" refreshedVersion="8" minRefreshableVersion="3" recordCount="0" supportSubquery="1" supportAdvancedDrill="1" xr:uid="{39048458-DCF0-4634-A76D-1C2715E7AAC1}">
  <cacheSource type="external" connectionId="8"/>
  <cacheFields count="5">
    <cacheField name="[Mitarbeiter].[Management].[Manager]" caption="Manager" numFmtId="0" hierarchy="4" mappingCount="1">
      <sharedItems count="1">
        <s v="[Mitarbeiter].[Management].&amp;[01]" c="Sybille Neubert" cp="1">
          <x/>
        </s>
      </sharedItems>
      <mpMap v="3"/>
    </cacheField>
    <cacheField name="[Mitarbeiter].[Management].[Kategoriemanager]" caption="Kategoriemanager" numFmtId="0" hierarchy="4" level="1" mappingCount="1">
      <sharedItems count="3">
        <s v="[Mitarbeiter].[Management].&amp;[08]" c="Horst Lehmann" cp="1">
          <x/>
        </s>
        <s v="[Mitarbeiter].[Management].&amp;[03]" c="Maja Günther" cp="1">
          <x/>
        </s>
        <s v="[Mitarbeiter].[Management].&amp;[02]" c="Tien Nguyen" cp="1">
          <x/>
        </s>
      </sharedItems>
      <mpMap v="3"/>
    </cacheField>
    <cacheField name="[Mitarbeiter].[Management].[Subkategoriemanager]" caption="Subkategoriemanager" numFmtId="0" hierarchy="4" level="2">
      <sharedItems containsSemiMixedTypes="0" containsString="0"/>
    </cacheField>
    <cacheField name="[Mitarbeiter].[Management].[Manager ID]" caption="Manager ID" propertyName="Manager ID" numFmtId="0" hierarchy="4" level="32767" memberPropertyField="1">
      <sharedItems count="1">
        <s v="Sybille Neubert"/>
      </sharedItems>
    </cacheField>
    <cacheField name="[Measures].[Umsatzbetrag]" caption="Umsatzbetrag" numFmtId="0" hierarchy="14" level="32767"/>
  </cacheFields>
  <cacheHierarchies count="27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3" unbalanced="1">
      <fieldsUsage count="3">
        <fieldUsage x="0"/>
        <fieldUsage x="1"/>
        <fieldUsage x="2"/>
      </fieldsUsage>
    </cacheHierarchy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0" unbalanced="0"/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0" unbalanced="0"/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4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plan]" caption="Umsatzplan" measure="1" displayFolder="" measureGroup="Plandaten" count="0"/>
    <cacheHierarchy uniqueName="[Measures].[Plandaten  Anzahl]" caption="Plandaten  Anzahl" measure="1" displayFolder="" measureGroup="Plandaten" count="0"/>
    <cacheHierarchy uniqueName="[Measures].[Umsatzprognose zu Vorjahressumme Umsatz]" caption="Umsatzprognose zu Vorjahressumme Umsatz" measure="1" displayFolder="" count="0"/>
    <cacheHierarchy uniqueName="[Measures].[Vorjahressumme Umsatz]" caption="Vorjahressumme Umsatz" measure="1" displayFolder="" count="0"/>
    <cacheHierarchy uniqueName="[Measures].[Umsatzprognose]" caption="Umsatzprognose" measure="1" displayFolder="" count="0"/>
    <cacheHierarchy uniqueName="[Measures].[Monnr]" caption="Monn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  <cacheHierarchy uniqueName="[Measures].[Umsatzsteuer]" caption="Umsatzsteuer" measure="1" displayFolder="" count="0"/>
    <cacheHierarchy uniqueName="[Measures].[Ist zu Plan]" caption="Ist zu Plan" measure="1" displayFolder="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2">
    <measureGroup name="Plandaten" caption="Plandaten"/>
    <measureGroup name="Umsatzdaten" caption="Umsatzdaten"/>
  </measureGroups>
  <maps count="7">
    <map measureGroup="0" dimension="0"/>
    <map measureGroup="0" dimension="3"/>
    <map measureGroup="0" dimension="4"/>
    <map measureGroup="1" dimension="0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71.668658680559" backgroundQuery="1" createdVersion="8" refreshedVersion="8" minRefreshableVersion="3" recordCount="0" supportSubquery="1" supportAdvancedDrill="1" xr:uid="{E82D5E79-1675-4A01-B622-20CF254A4709}">
  <cacheSource type="external" connectionId="6"/>
  <cacheFields count="10"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>
      <sharedItems count="8">
        <s v="[Zeit].[Kalender].[Jahr].&amp;[2021].&amp;[202101]" c="1. Quartal"/>
        <s v="[Zeit].[Kalender].[Jahr].&amp;[2021].&amp;[202102]" c="2. Quartal"/>
        <s v="[Zeit].[Kalender].[Jahr].&amp;[2021].&amp;[202103]" c="3. Quartal"/>
        <s v="[Zeit].[Kalender].[Jahr].&amp;[2021].&amp;[202104]" c="4. Quartal"/>
        <s v="[Zeit].[Kalender].[Jahr].&amp;[2022].&amp;[202201]" c="1. Quartal"/>
        <s v="[Zeit].[Kalender].[Jahr].&amp;[2022].&amp;[202202]" c="2. Quartal"/>
        <s v="[Zeit].[Kalender].[Jahr].&amp;[2022].&amp;[202203]" c="3. Quartal"/>
        <s v="[Zeit].[Kalender].[Jahr].&amp;[2022].&amp;[202204]" c="4. Quartal"/>
      </sharedItems>
    </cacheField>
    <cacheField name="[Zeit].[Kalender].[Monat]" caption="Monat" numFmtId="0" hierarchy="10" level="3">
      <sharedItems containsSemiMixedTypes="0" containsString="0"/>
    </cacheField>
    <cacheField name="[Zeit].[Kalender].[Monat].[Jahr]" caption="Jahr" propertyName="Jahr" numFmtId="0" hierarchy="10" level="3" memberPropertyField="1">
      <sharedItems containsSemiMixedTypes="0" containsString="0"/>
    </cacheField>
    <cacheField name="[Zeit].[Kalender].[Monat].[Quartal]" caption="Quartal" propertyName="Quartal" numFmtId="0" hierarchy="10" level="3" memberPropertyField="1">
      <sharedItems containsSemiMixedTypes="0" containsString="0"/>
    </cacheField>
    <cacheField name="[Measures].[Umsatzmenge]" caption="Umsatzmenge" numFmtId="0" hierarchy="15" level="32767"/>
    <cacheField name="[Mitarbeiter].[Management].[Manager ID]" caption="Manager ID" propertyName="Manager ID" numFmtId="0" hierarchy="4" level="32767" memberPropertyField="1">
      <sharedItems containsSemiMixedTypes="0" containsString="0"/>
    </cacheField>
    <cacheField name="[Mitarbeiter].[Management].[Manager]" caption="Manager" numFmtId="0" hierarchy="4">
      <sharedItems containsSemiMixedTypes="0" containsString="0"/>
    </cacheField>
    <cacheField name="[Mitarbeiter].[Management].[Kategoriemanager]" caption="Kategoriemanager" numFmtId="0" hierarchy="4" level="1">
      <sharedItems containsSemiMixedTypes="0" containsString="0"/>
    </cacheField>
    <cacheField name="[Mitarbeiter].[Management].[Subkategoriemanager]" caption="Subkategoriemanager" numFmtId="0" hierarchy="4" level="2">
      <sharedItems containsSemiMixedTypes="0" containsString="0"/>
    </cacheField>
  </cacheFields>
  <cacheHierarchies count="27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3" unbalanced="1">
      <fieldsUsage count="3">
        <fieldUsage x="7"/>
        <fieldUsage x="8"/>
        <fieldUsage x="9"/>
      </fieldsUsage>
    </cacheHierarchy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0" unbalanced="0"/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0"/>
        <fieldUsage x="1"/>
        <fieldUsage x="2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/>
    <cacheHierarchy uniqueName="[Measures].[Umsatzmenge]" caption="Umsatzmenge" measure="1" displayFolder="" measureGroup="Umsatzdaten" count="0" oneField="1">
      <fieldsUsage count="1">
        <fieldUsage x="5"/>
      </fieldsUsage>
    </cacheHierarchy>
    <cacheHierarchy uniqueName="[Measures].[Umsatzdaten  Anzahl]" caption="Umsatzdaten  Anzahl" measure="1" displayFolder="" measureGroup="Umsatzdaten" count="0"/>
    <cacheHierarchy uniqueName="[Measures].[Umsatzplan]" caption="Umsatzplan" measure="1" displayFolder="" measureGroup="Plandaten" count="0"/>
    <cacheHierarchy uniqueName="[Measures].[Plandaten  Anzahl]" caption="Plandaten  Anzahl" measure="1" displayFolder="" measureGroup="Plandaten" count="0"/>
    <cacheHierarchy uniqueName="[Measures].[Umsatzprognose zu Vorjahressumme Umsatz]" caption="Umsatzprognose zu Vorjahressumme Umsatz" measure="1" displayFolder="" count="0"/>
    <cacheHierarchy uniqueName="[Measures].[Vorjahressumme Umsatz]" caption="Vorjahressumme Umsatz" measure="1" displayFolder="" count="0"/>
    <cacheHierarchy uniqueName="[Measures].[Umsatzprognose]" caption="Umsatzprognose" measure="1" displayFolder="" count="0"/>
    <cacheHierarchy uniqueName="[Measures].[Monnr]" caption="Monn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  <cacheHierarchy uniqueName="[Measures].[Umsatzsteuer]" caption="Umsatzsteuer" measure="1" displayFolder="" count="0"/>
    <cacheHierarchy uniqueName="[Measures].[Ist zu Plan]" caption="Ist zu Plan" measure="1" displayFolder="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2">
    <measureGroup name="Plandaten" caption="Plandaten"/>
    <measureGroup name="Umsatzdaten" caption="Umsatzdaten"/>
  </measureGroups>
  <maps count="7">
    <map measureGroup="0" dimension="0"/>
    <map measureGroup="0" dimension="3"/>
    <map measureGroup="0" dimension="4"/>
    <map measureGroup="1" dimension="0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71.668660185183" backgroundQuery="1" createdVersion="8" refreshedVersion="8" minRefreshableVersion="3" recordCount="0" supportSubquery="1" supportAdvancedDrill="1" xr:uid="{21B05A24-13C2-4350-B996-CB41EFA3DBB2}">
  <cacheSource type="external" connectionId="1"/>
  <cacheFields count="6"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c="Frischwaren"/>
        <s v="[Produkt].[Sortiment].[Kategorie].&amp;[03]" c="Veggie"/>
      </sharedItems>
    </cacheField>
    <cacheField name="[Produkt].[Sortiment].[Subkategorie]" caption="Subkategorie" numFmtId="0" hierarchy="7" level="2">
      <sharedItems containsSemiMixedTypes="0" containsString="0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ntainsSemiMixedTypes="0" containsString="0"/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Measures].[Umsatzbetrag]" caption="Umsatzbetrag" numFmtId="0" hierarchy="14" level="32767"/>
  </cacheFields>
  <cacheHierarchies count="27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0"/>
        <fieldUsage x="1"/>
        <fieldUsage x="2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0" unbalanced="0"/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5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plan]" caption="Umsatzplan" measure="1" displayFolder="" measureGroup="Plandaten" count="0"/>
    <cacheHierarchy uniqueName="[Measures].[Plandaten  Anzahl]" caption="Plandaten  Anzahl" measure="1" displayFolder="" measureGroup="Plandaten" count="0"/>
    <cacheHierarchy uniqueName="[Measures].[Umsatzprognose zu Vorjahressumme Umsatz]" caption="Umsatzprognose zu Vorjahressumme Umsatz" measure="1" displayFolder="" count="0"/>
    <cacheHierarchy uniqueName="[Measures].[Vorjahressumme Umsatz]" caption="Vorjahressumme Umsatz" measure="1" displayFolder="" count="0"/>
    <cacheHierarchy uniqueName="[Measures].[Umsatzprognose]" caption="Umsatzprognose" measure="1" displayFolder="" count="0"/>
    <cacheHierarchy uniqueName="[Measures].[Monnr]" caption="Monn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  <cacheHierarchy uniqueName="[Measures].[Umsatzsteuer]" caption="Umsatzsteuer" measure="1" displayFolder="" count="0"/>
    <cacheHierarchy uniqueName="[Measures].[Ist zu Plan]" caption="Ist zu Plan" measure="1" displayFolder="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2">
    <measureGroup name="Plandaten" caption="Plandaten"/>
    <measureGroup name="Umsatzdaten" caption="Umsatzdaten"/>
  </measureGroups>
  <maps count="7">
    <map measureGroup="0" dimension="0"/>
    <map measureGroup="0" dimension="3"/>
    <map measureGroup="0" dimension="4"/>
    <map measureGroup="1" dimension="0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 Tien Nguyen" refreshedDate="45085.640689467589" backgroundQuery="1" createdVersion="8" refreshedVersion="8" minRefreshableVersion="3" recordCount="0" supportSubquery="1" supportAdvancedDrill="1" xr:uid="{F24641FE-34C4-437E-9D33-20ED55DA40F4}">
  <cacheSource type="external" connectionId="12"/>
  <cacheFields count="14"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>
      <sharedItems count="8">
        <s v="[Zeit].[Kalender].[Jahr].&amp;[2021].&amp;[202101]" c="1. Quartal"/>
        <s v="[Zeit].[Kalender].[Jahr].&amp;[2021].&amp;[202102]" c="2. Quartal"/>
        <s v="[Zeit].[Kalender].[Jahr].&amp;[2021].&amp;[202103]" c="3. Quartal"/>
        <s v="[Zeit].[Kalender].[Jahr].&amp;[2021].&amp;[202104]" c="4. Quartal"/>
        <s v="[Zeit].[Kalender].[Jahr].&amp;[2022].&amp;[202201]" c="1. Quartal"/>
        <s v="[Zeit].[Kalender].[Jahr].&amp;[2022].&amp;[202202]" c="2. Quartal"/>
        <s v="[Zeit].[Kalender].[Jahr].&amp;[2022].&amp;[202203]" c="3. Quartal"/>
        <s v="[Zeit].[Kalender].[Jahr].&amp;[2022].&amp;[202204]" c="4. Quartal"/>
      </sharedItems>
    </cacheField>
    <cacheField name="[Zeit].[Kalender].[Monat]" caption="Monat" numFmtId="0" hierarchy="10" level="3">
      <sharedItems containsSemiMixedTypes="0" containsString="0"/>
    </cacheField>
    <cacheField name="[Zeit].[Kalender].[Monat].[Jahr]" caption="Jahr" propertyName="Jahr" numFmtId="0" hierarchy="10" level="3" memberPropertyField="1">
      <sharedItems containsSemiMixedTypes="0" containsString="0"/>
    </cacheField>
    <cacheField name="[Zeit].[Kalender].[Monat].[Quartal]" caption="Quartal" propertyName="Quartal" numFmtId="0" hierarchy="10" level="3" memberPropertyField="1">
      <sharedItems containsSemiMixedTypes="0" containsString="0"/>
    </cacheField>
    <cacheField name="[Produkt].[Sortiment].[Kategorie]" caption="Kategorie" numFmtId="0" hierarchy="7" level="1">
      <sharedItems count="4">
        <s v="[Produkt].[Sortiment].[Kategorie].&amp;[01]" c="Backwaren"/>
        <s v="[Produkt].[Sortiment].[Kategorie].&amp;[02]" c="Frischwaren"/>
        <s v="[Produkt].[Sortiment].[Kategorie].&amp;[03]" c="Veggie"/>
        <s v="[Produkt].[Sortiment].[All].UNKNOWNMEMBER" c="Unknown"/>
      </sharedItems>
    </cacheField>
    <cacheField name="[Produkt].[Sortiment].[Subkategorie]" caption="Subkategorie" numFmtId="0" hierarchy="7" level="2">
      <sharedItems containsSemiMixedTypes="0" containsString="0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ntainsSemiMixedTypes="0" containsString="0"/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Measures].[Umsatzbetrag]" caption="Umsatzbetrag" numFmtId="0" hierarchy="14" level="32767"/>
    <cacheField name="[Measures].[Einfacher KPI Goal]" caption="Einfacher KPI Goal" numFmtId="0" hierarchy="28" level="32767"/>
    <cacheField name="[Measures].[Einfacher KPI Status]" caption="Einfacher KPI Status" numFmtId="0" hierarchy="29" level="32767"/>
    <cacheField name="[Measures].[Einfacher KPI Trend]" caption="Einfacher KPI Trend" numFmtId="0" hierarchy="30" level="32767"/>
  </cacheFields>
  <cacheHierarchies count="31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5"/>
        <fieldUsage x="6"/>
        <fieldUsage x="7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0"/>
        <fieldUsage x="1"/>
        <fieldUsage x="2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10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plan]" caption="Umsatzplan" measure="1" displayFolder="" measureGroup="Plandaten" count="0"/>
    <cacheHierarchy uniqueName="[Measures].[Plandaten  Anzahl]" caption="Plandaten  Anzahl" measure="1" displayFolder="" measureGroup="Plandaten" count="0"/>
    <cacheHierarchy uniqueName="[Measures].[Umsatzprognose zu Vorjahressumme Umsatz]" caption="Umsatzprognose zu Vorjahressumme Umsatz" measure="1" displayFolder="" count="0"/>
    <cacheHierarchy uniqueName="[Measures].[Vorjahressumme Umsatz]" caption="Vorjahressumme Umsatz" measure="1" displayFolder="" count="0"/>
    <cacheHierarchy uniqueName="[Measures].[Umsatzprognose]" caption="Umsatzprognose" measure="1" displayFolder="" count="0"/>
    <cacheHierarchy uniqueName="[Measures].[Monnr]" caption="Monn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  <cacheHierarchy uniqueName="[Measures].[Umsatzsteuer]" caption="Umsatzsteuer" measure="1" displayFolder="" count="0"/>
    <cacheHierarchy uniqueName="[Measures].[Ist zu Plan]" caption="Ist zu Plan" measure="1" displayFolder="" count="0"/>
    <cacheHierarchy uniqueName="[Measures].[___Einfacher KPI Value]" caption="___Einfacher KPI Value" measure="1" displayFolder="" measureGroup="Umsatzdaten" count="0" hidden="1"/>
    <cacheHierarchy uniqueName="[Measures].[Einfacher KPI Goal]" caption="Einfacher KPI Goal" measure="1" displayFolder="" measureGroup="Umsatzdaten" count="0" oneField="1" hidden="1">
      <fieldsUsage count="1">
        <fieldUsage x="11"/>
      </fieldsUsage>
    </cacheHierarchy>
    <cacheHierarchy uniqueName="[Measures].[Einfacher KPI Status]" caption="Einfacher KPI Status" measure="1" iconSet="7" displayFolder="" measureGroup="Umsatzdaten" count="0" oneField="1" hidden="1">
      <fieldsUsage count="1">
        <fieldUsage x="12"/>
      </fieldsUsage>
    </cacheHierarchy>
    <cacheHierarchy uniqueName="[Measures].[Einfacher KPI Trend]" caption="Einfacher KPI Trend" measure="1" iconSet="5" displayFolder="" measureGroup="Umsatzdaten" count="0" oneField="1" hidden="1">
      <fieldsUsage count="1">
        <fieldUsage x="13"/>
      </fieldsUsage>
    </cacheHierarchy>
  </cacheHierarchies>
  <kpis count="1">
    <kpi uniqueName="Einfacher KPI" caption="Einfacher KPI" displayFolder="" parent="" value="[Measures].[Umsatzbetrag]" goal="[Measures].[Einfacher KPI Goal]" status="[Measures].[Einfacher KPI Status]" trend="[Measures].[Einfacher KPI Trend]" weight=""/>
  </kpis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2">
    <measureGroup name="Plandaten" caption="Plandaten"/>
    <measureGroup name="Umsatzdaten" caption="Umsatzdaten"/>
  </measureGroups>
  <maps count="7">
    <map measureGroup="0" dimension="0"/>
    <map measureGroup="0" dimension="3"/>
    <map measureGroup="0" dimension="4"/>
    <map measureGroup="1" dimension="0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10003-56B1-4402-8A3D-70AAB10D4AB2}" name="PivotTable1" cacheId="7" applyNumberFormats="0" applyBorderFormats="0" applyFontFormats="0" applyPatternFormats="0" applyAlignmentFormats="0" applyWidthHeightFormats="1" dataCaption="Werte" updatedVersion="8" minRefreshableVersion="3" useAutoFormatting="1" subtotalHiddenItems="1" itemPrintTitles="1" createdVersion="8" indent="0" outline="1" outlineData="1" multipleFieldFilters="0" fieldListSortAscending="1">
  <location ref="A1:E3" firstHeaderRow="1" firstDataRow="2" firstDataCol="1"/>
  <pivotFields count="6"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5" baseField="0" baseItem="0"/>
  </dataFields>
  <pivotHierarchies count="27"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86DB8-E617-449F-B003-9E4BFA7A7EBD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 fieldListSortAscending="1">
  <location ref="A1:D20" firstHeaderRow="1" firstDataRow="3" firstDataCol="1"/>
  <pivotFields count="11">
    <pivotField axis="axisRow" allDrilled="1" subtotalTop="0" showAll="0" dataSourceSort="1" defaultSubtotal="0">
      <items count="1">
        <item c="1" x="0"/>
      </items>
    </pivotField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allDrilled="1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Col" allDrilled="1" subtotalTop="0" showAll="0" dataSourceSort="1" defaultSubtotal="0">
      <items count="1">
        <item c="1" x="0" d="1"/>
      </items>
    </pivotField>
    <pivotField axis="axisCol" subtotalTop="0" showAll="0" dataSourceSort="1" defaultSubtotal="0">
      <items count="2">
        <item s="1" c="1" x="0"/>
        <item s="1" c="1" x="1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3">
    <field x="0"/>
    <field x="1"/>
    <field x="2"/>
  </rowFields>
  <rowItems count="17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</rowItems>
  <colFields count="2">
    <field x="6"/>
    <field x="7"/>
  </colFields>
  <colItems count="3">
    <i>
      <x/>
      <x/>
    </i>
    <i r="1">
      <x v="1"/>
    </i>
    <i t="grand">
      <x/>
    </i>
  </colItems>
  <dataFields count="1">
    <dataField fld="5" baseField="0" baseItem="0"/>
  </dataFields>
  <chartFormats count="20">
    <chartFormat chart="0" format="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1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>
      <mps count="2">
        <mp field="9"/>
        <mp field="10"/>
      </mps>
    </pivotHierarchy>
    <pivotHierarchy/>
    <pivotHierarchy/>
    <pivotHierarchy>
      <mps count="2">
        <mp field="3"/>
        <mp field="4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9D174-05D4-4287-90DB-DC3EBFFB0C6D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fieldListSortAscending="1">
  <location ref="A2:E14" firstHeaderRow="1" firstDataRow="2" firstDataCol="1"/>
  <pivotFields count="11">
    <pivotField dataField="1" subtotalTop="0" showAll="0" defaultSubtotal="0"/>
    <pivotField axis="axisRow" allDrilled="1" subtotalTop="0" showAll="0" dataSourceSort="1" defaultSubtotal="0">
      <items count="2">
        <item c="1" x="0"/>
        <item c="1" x="1"/>
      </items>
    </pivotField>
    <pivotField axis="axisRow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2">
    <field x="1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27">
    <pivotHierarchy/>
    <pivotHierarchy/>
    <pivotHierarchy/>
    <pivotHierarchy/>
    <pivotHierarchy/>
    <pivotHierarchy/>
    <pivotHierarchy/>
    <pivotHierarchy>
      <mps count="2">
        <mp field="9"/>
        <mp field="10"/>
      </mps>
    </pivotHierarchy>
    <pivotHierarchy/>
    <pivotHierarchy/>
    <pivotHierarchy>
      <mps count="2">
        <mp field="4"/>
        <mp field="5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220FF-D0EE-47EC-B716-254A4E1F8FC8}" name="PivotTable2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 fieldListSortAscending="1">
  <location ref="B2:F39" firstHeaderRow="1" firstDataRow="3" firstDataCol="1"/>
  <pivotFields count="11">
    <pivotField axis="axisRow" allDrilled="1" subtotalTop="0" showAll="0" dataSourceSort="1" defaultSubtotal="0">
      <items count="2">
        <item c="1" x="0"/>
        <item c="1" x="1"/>
      </items>
    </pivotField>
    <pivotField axis="axisRow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allDrilled="1" subtotalTop="0" showAll="0" dataSourceSort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Col" allDrilled="1" subtotalTop="0" showAll="0" dataSourceSort="1" defaultSubtotal="0">
      <items count="3">
        <item s="1" c="1" x="0"/>
        <item x="1"/>
        <item x="2"/>
      </items>
    </pivotField>
    <pivotField axis="axisCol" allDrilled="1" subtotalTop="0" showAll="0" dataSourceSort="1" defaultSubtotal="0">
      <items count="12">
        <item c="1" x="0"/>
        <item c="1" x="1"/>
        <item c="1" x="2"/>
        <item x="3"/>
        <item x="4"/>
        <item x="5"/>
        <item x="6"/>
        <item x="7"/>
        <item x="8"/>
        <item x="9"/>
        <item x="10"/>
        <item x="11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3">
    <field x="0"/>
    <field x="1"/>
    <field x="2"/>
  </rowFields>
  <rowItems count="3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 t="grand">
      <x/>
    </i>
  </rowItems>
  <colFields count="2">
    <field x="6"/>
    <field x="7"/>
  </colFields>
  <colItems count="4">
    <i>
      <x/>
      <x/>
    </i>
    <i r="1">
      <x v="1"/>
    </i>
    <i r="1">
      <x v="2"/>
    </i>
    <i t="grand">
      <x/>
    </i>
  </colItems>
  <dataFields count="1">
    <dataField fld="5" baseField="0" baseItem="0"/>
  </dataFields>
  <chartFormats count="15"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5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6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3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4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7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8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9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0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1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>
      <mps count="2">
        <mp field="9"/>
        <mp field="10"/>
      </mps>
    </pivotHierarchy>
    <pivotHierarchy/>
    <pivotHierarchy/>
    <pivotHierarchy>
      <mps count="2">
        <mp field="3"/>
        <mp field="4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AEBCF-8ED0-45EA-ADC9-2817F9124018}" name="PivotTable3" cacheId="3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 fieldListSortAscending="1">
  <location ref="B3:F40" firstHeaderRow="1" firstDataRow="3" firstDataCol="1" rowPageCount="1" colPageCount="1"/>
  <pivotFields count="13">
    <pivotField axis="axisRow" allDrilled="1" subtotalTop="0" showAll="0" dataSourceSort="1" defaultSubtotal="0">
      <items count="2">
        <item c="1" x="0"/>
        <item c="1" x="1"/>
      </items>
    </pivotField>
    <pivotField axis="axisRow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allDrilled="1" subtotalTop="0" showAll="0" dataSourceSort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3">
        <item s="1" c="1" x="0"/>
        <item x="1"/>
        <item x="2"/>
      </items>
    </pivotField>
    <pivotField axis="axisCol" allDrilled="1" subtotalTop="0" showAll="0" dataSourceSort="1" defaultSubtotal="0">
      <items count="12">
        <item c="1" x="0"/>
        <item c="1" x="1"/>
        <item c="1" x="2"/>
        <item x="3"/>
        <item x="4"/>
        <item x="5"/>
        <item x="6"/>
        <item x="7"/>
        <item x="8"/>
        <item x="9"/>
        <item x="10"/>
        <item x="11"/>
      </items>
    </pivotField>
    <pivotField axis="axisCol" subtotalTop="0" showAll="0" dataSourceSort="1" defaultSubtota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 defaultAttributeDrillState="1"/>
    <pivotField subtotalTop="0" showAll="0" dataSourceSort="1" defaultSubtotal="0" showPropTip="1"/>
  </pivotFields>
  <rowFields count="3">
    <field x="0"/>
    <field x="1"/>
    <field x="2"/>
  </rowFields>
  <rowItems count="3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 t="grand">
      <x/>
    </i>
  </rowItems>
  <colFields count="2">
    <field x="5"/>
    <field x="6"/>
  </colFields>
  <colItems count="4">
    <i>
      <x/>
      <x/>
    </i>
    <i r="1">
      <x v="1"/>
    </i>
    <i r="1">
      <x v="2"/>
    </i>
    <i t="grand">
      <x/>
    </i>
  </colItems>
  <pageFields count="1">
    <pageField fld="11" hier="0" name="[Geografie].[Bundesland].&amp;[01]" cap="Sachsen"/>
  </pageFields>
  <dataFields count="1">
    <dataField fld="10" baseField="0" baseItem="0"/>
  </dataFields>
  <chartFormats count="201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</references>
      </pivotArea>
    </chartFormat>
    <chartFormat chart="0" format="2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2"/>
          </reference>
        </references>
      </pivotArea>
    </chartFormat>
    <chartFormat chart="0" format="2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3"/>
          </reference>
        </references>
      </pivotArea>
    </chartFormat>
    <chartFormat chart="0" format="2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4"/>
          </reference>
        </references>
      </pivotArea>
    </chartFormat>
    <chartFormat chart="0" format="2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5"/>
          </reference>
        </references>
      </pivotArea>
    </chartFormat>
    <chartFormat chart="0" format="2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6"/>
          </reference>
        </references>
      </pivotArea>
    </chartFormat>
    <chartFormat chart="0" format="2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7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8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9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20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21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22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23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24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25"/>
          </reference>
        </references>
      </pivotArea>
    </chartFormat>
    <chartFormat chart="0" format="3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26"/>
          </reference>
        </references>
      </pivotArea>
    </chartFormat>
    <chartFormat chart="0" format="3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27"/>
          </reference>
        </references>
      </pivotArea>
    </chartFormat>
    <chartFormat chart="0" format="3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28"/>
          </reference>
        </references>
      </pivotArea>
    </chartFormat>
    <chartFormat chart="0" format="3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29"/>
          </reference>
        </references>
      </pivotArea>
    </chartFormat>
    <chartFormat chart="0" format="4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30"/>
          </reference>
        </references>
      </pivotArea>
    </chartFormat>
    <chartFormat chart="0" format="4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31"/>
          </reference>
        </references>
      </pivotArea>
    </chartFormat>
    <chartFormat chart="0" format="4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32"/>
          </reference>
        </references>
      </pivotArea>
    </chartFormat>
    <chartFormat chart="0" format="4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33"/>
          </reference>
        </references>
      </pivotArea>
    </chartFormat>
    <chartFormat chart="0" format="4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34"/>
          </reference>
        </references>
      </pivotArea>
    </chartFormat>
    <chartFormat chart="0" format="4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35"/>
          </reference>
        </references>
      </pivotArea>
    </chartFormat>
    <chartFormat chart="0" format="4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36"/>
          </reference>
        </references>
      </pivotArea>
    </chartFormat>
    <chartFormat chart="0" format="4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37"/>
          </reference>
        </references>
      </pivotArea>
    </chartFormat>
    <chartFormat chart="0" format="4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38"/>
          </reference>
        </references>
      </pivotArea>
    </chartFormat>
    <chartFormat chart="0" format="4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39"/>
          </reference>
        </references>
      </pivotArea>
    </chartFormat>
    <chartFormat chart="0" format="5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40"/>
          </reference>
        </references>
      </pivotArea>
    </chartFormat>
    <chartFormat chart="0" format="5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41"/>
          </reference>
        </references>
      </pivotArea>
    </chartFormat>
    <chartFormat chart="0" format="5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42"/>
          </reference>
        </references>
      </pivotArea>
    </chartFormat>
    <chartFormat chart="0" format="5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43"/>
          </reference>
        </references>
      </pivotArea>
    </chartFormat>
    <chartFormat chart="0" format="5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44"/>
          </reference>
        </references>
      </pivotArea>
    </chartFormat>
    <chartFormat chart="0" format="5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5"/>
          </reference>
        </references>
      </pivotArea>
    </chartFormat>
    <chartFormat chart="0" format="5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6"/>
          </reference>
        </references>
      </pivotArea>
    </chartFormat>
    <chartFormat chart="0" format="5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7"/>
          </reference>
        </references>
      </pivotArea>
    </chartFormat>
    <chartFormat chart="0" format="5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8"/>
          </reference>
        </references>
      </pivotArea>
    </chartFormat>
    <chartFormat chart="0" format="5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49"/>
          </reference>
        </references>
      </pivotArea>
    </chartFormat>
    <chartFormat chart="0" format="6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0"/>
          </reference>
        </references>
      </pivotArea>
    </chartFormat>
    <chartFormat chart="0" format="6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1"/>
          </reference>
        </references>
      </pivotArea>
    </chartFormat>
    <chartFormat chart="0" format="6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2"/>
          </reference>
        </references>
      </pivotArea>
    </chartFormat>
    <chartFormat chart="0" format="6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3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4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5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6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7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8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59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0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1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2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3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4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5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6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7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8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69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1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2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3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4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5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6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7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8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79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0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3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4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5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6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7"/>
          </reference>
        </references>
      </pivotArea>
    </chartFormat>
    <chartFormat chart="0" format="9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8"/>
          </reference>
        </references>
      </pivotArea>
    </chartFormat>
    <chartFormat chart="0" format="9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7" count="1" selected="0">
            <x v="89"/>
          </reference>
        </references>
      </pivotArea>
    </chartFormat>
    <chartFormat chart="0" format="10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0"/>
          </reference>
        </references>
      </pivotArea>
    </chartFormat>
    <chartFormat chart="0" format="10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1"/>
          </reference>
        </references>
      </pivotArea>
    </chartFormat>
    <chartFormat chart="0" format="10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2"/>
          </reference>
        </references>
      </pivotArea>
    </chartFormat>
    <chartFormat chart="0" format="10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3"/>
          </reference>
        </references>
      </pivotArea>
    </chartFormat>
    <chartFormat chart="0" format="10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4"/>
          </reference>
        </references>
      </pivotArea>
    </chartFormat>
    <chartFormat chart="0" format="10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5"/>
          </reference>
        </references>
      </pivotArea>
    </chartFormat>
    <chartFormat chart="0" format="10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6"/>
          </reference>
        </references>
      </pivotArea>
    </chartFormat>
    <chartFormat chart="0" format="10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7"/>
          </reference>
        </references>
      </pivotArea>
    </chartFormat>
    <chartFormat chart="0" format="10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8"/>
          </reference>
        </references>
      </pivotArea>
    </chartFormat>
    <chartFormat chart="0" format="10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99"/>
          </reference>
        </references>
      </pivotArea>
    </chartFormat>
    <chartFormat chart="0" format="11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0"/>
          </reference>
        </references>
      </pivotArea>
    </chartFormat>
    <chartFormat chart="0" format="11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1"/>
          </reference>
        </references>
      </pivotArea>
    </chartFormat>
    <chartFormat chart="0" format="11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2"/>
          </reference>
        </references>
      </pivotArea>
    </chartFormat>
    <chartFormat chart="0" format="11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3"/>
          </reference>
        </references>
      </pivotArea>
    </chartFormat>
    <chartFormat chart="0" format="11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4"/>
          </reference>
        </references>
      </pivotArea>
    </chartFormat>
    <chartFormat chart="0" format="11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5"/>
          </reference>
        </references>
      </pivotArea>
    </chartFormat>
    <chartFormat chart="0" format="11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6"/>
          </reference>
        </references>
      </pivotArea>
    </chartFormat>
    <chartFormat chart="0" format="11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7"/>
          </reference>
        </references>
      </pivotArea>
    </chartFormat>
    <chartFormat chart="0" format="11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8"/>
          </reference>
        </references>
      </pivotArea>
    </chartFormat>
    <chartFormat chart="0" format="11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09"/>
          </reference>
        </references>
      </pivotArea>
    </chartFormat>
    <chartFormat chart="0" format="12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10"/>
          </reference>
        </references>
      </pivotArea>
    </chartFormat>
    <chartFormat chart="0" format="12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11"/>
          </reference>
        </references>
      </pivotArea>
    </chartFormat>
    <chartFormat chart="0" format="12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12"/>
          </reference>
        </references>
      </pivotArea>
    </chartFormat>
    <chartFormat chart="0" format="12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13"/>
          </reference>
        </references>
      </pivotArea>
    </chartFormat>
    <chartFormat chart="0" format="12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114"/>
          </reference>
        </references>
      </pivotArea>
    </chartFormat>
    <chartFormat chart="0" format="12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15"/>
          </reference>
        </references>
      </pivotArea>
    </chartFormat>
    <chartFormat chart="0" format="12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16"/>
          </reference>
        </references>
      </pivotArea>
    </chartFormat>
    <chartFormat chart="0" format="12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17"/>
          </reference>
        </references>
      </pivotArea>
    </chartFormat>
    <chartFormat chart="0" format="12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18"/>
          </reference>
        </references>
      </pivotArea>
    </chartFormat>
    <chartFormat chart="0" format="12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19"/>
          </reference>
        </references>
      </pivotArea>
    </chartFormat>
    <chartFormat chart="0" format="13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20"/>
          </reference>
        </references>
      </pivotArea>
    </chartFormat>
    <chartFormat chart="0" format="13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21"/>
          </reference>
        </references>
      </pivotArea>
    </chartFormat>
    <chartFormat chart="0" format="13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22"/>
          </reference>
        </references>
      </pivotArea>
    </chartFormat>
    <chartFormat chart="0" format="13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23"/>
          </reference>
        </references>
      </pivotArea>
    </chartFormat>
    <chartFormat chart="0" format="13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124"/>
          </reference>
        </references>
      </pivotArea>
    </chartFormat>
    <chartFormat chart="0" format="13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25"/>
          </reference>
        </references>
      </pivotArea>
    </chartFormat>
    <chartFormat chart="0" format="13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26"/>
          </reference>
        </references>
      </pivotArea>
    </chartFormat>
    <chartFormat chart="0" format="13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27"/>
          </reference>
        </references>
      </pivotArea>
    </chartFormat>
    <chartFormat chart="0" format="13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28"/>
          </reference>
        </references>
      </pivotArea>
    </chartFormat>
    <chartFormat chart="0" format="13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29"/>
          </reference>
        </references>
      </pivotArea>
    </chartFormat>
    <chartFormat chart="0" format="14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30"/>
          </reference>
        </references>
      </pivotArea>
    </chartFormat>
    <chartFormat chart="0" format="14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31"/>
          </reference>
        </references>
      </pivotArea>
    </chartFormat>
    <chartFormat chart="0" format="14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32"/>
          </reference>
        </references>
      </pivotArea>
    </chartFormat>
    <chartFormat chart="0" format="14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33"/>
          </reference>
        </references>
      </pivotArea>
    </chartFormat>
    <chartFormat chart="0" format="14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  <reference field="7" count="1" selected="0">
            <x v="134"/>
          </reference>
        </references>
      </pivotArea>
    </chartFormat>
    <chartFormat chart="0" format="14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35"/>
          </reference>
        </references>
      </pivotArea>
    </chartFormat>
    <chartFormat chart="0" format="14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36"/>
          </reference>
        </references>
      </pivotArea>
    </chartFormat>
    <chartFormat chart="0" format="14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37"/>
          </reference>
        </references>
      </pivotArea>
    </chartFormat>
    <chartFormat chart="0" format="14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38"/>
          </reference>
        </references>
      </pivotArea>
    </chartFormat>
    <chartFormat chart="0" format="14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39"/>
          </reference>
        </references>
      </pivotArea>
    </chartFormat>
    <chartFormat chart="0" format="15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0"/>
          </reference>
        </references>
      </pivotArea>
    </chartFormat>
    <chartFormat chart="0" format="15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1"/>
          </reference>
        </references>
      </pivotArea>
    </chartFormat>
    <chartFormat chart="0" format="15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2"/>
          </reference>
        </references>
      </pivotArea>
    </chartFormat>
    <chartFormat chart="0" format="15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3"/>
          </reference>
        </references>
      </pivotArea>
    </chartFormat>
    <chartFormat chart="0" format="15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4"/>
          </reference>
        </references>
      </pivotArea>
    </chartFormat>
    <chartFormat chart="0" format="15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5"/>
          </reference>
        </references>
      </pivotArea>
    </chartFormat>
    <chartFormat chart="0" format="15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6"/>
          </reference>
        </references>
      </pivotArea>
    </chartFormat>
    <chartFormat chart="0" format="15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7"/>
          </reference>
        </references>
      </pivotArea>
    </chartFormat>
    <chartFormat chart="0" format="15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8"/>
          </reference>
        </references>
      </pivotArea>
    </chartFormat>
    <chartFormat chart="0" format="15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49"/>
          </reference>
        </references>
      </pivotArea>
    </chartFormat>
    <chartFormat chart="0" format="16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50"/>
          </reference>
        </references>
      </pivotArea>
    </chartFormat>
    <chartFormat chart="0" format="16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51"/>
          </reference>
        </references>
      </pivotArea>
    </chartFormat>
    <chartFormat chart="0" format="16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52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53"/>
          </reference>
        </references>
      </pivotArea>
    </chartFormat>
    <chartFormat chart="0" format="16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  <reference field="7" count="1" selected="0">
            <x v="154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  <reference field="7" count="1" selected="0">
            <x v="155"/>
          </reference>
        </references>
      </pivotArea>
    </chartFormat>
    <chartFormat chart="0" format="16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  <reference field="7" count="1" selected="0">
            <x v="156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  <reference field="7" count="1" selected="0">
            <x v="157"/>
          </reference>
        </references>
      </pivotArea>
    </chartFormat>
    <chartFormat chart="0" format="16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  <reference field="7" count="1" selected="0">
            <x v="158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  <reference field="7" count="1" selected="0">
            <x v="159"/>
          </reference>
        </references>
      </pivotArea>
    </chartFormat>
    <chartFormat chart="0" format="17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0"/>
          </reference>
        </references>
      </pivotArea>
    </chartFormat>
    <chartFormat chart="0" format="17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1"/>
          </reference>
        </references>
      </pivotArea>
    </chartFormat>
    <chartFormat chart="0" format="17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2"/>
          </reference>
        </references>
      </pivotArea>
    </chartFormat>
    <chartFormat chart="0" format="17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3"/>
          </reference>
        </references>
      </pivotArea>
    </chartFormat>
    <chartFormat chart="0" format="17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4"/>
          </reference>
        </references>
      </pivotArea>
    </chartFormat>
    <chartFormat chart="0" format="17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5"/>
          </reference>
        </references>
      </pivotArea>
    </chartFormat>
    <chartFormat chart="0" format="17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6"/>
          </reference>
        </references>
      </pivotArea>
    </chartFormat>
    <chartFormat chart="0" format="17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7"/>
          </reference>
        </references>
      </pivotArea>
    </chartFormat>
    <chartFormat chart="0" format="17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8"/>
          </reference>
        </references>
      </pivotArea>
    </chartFormat>
    <chartFormat chart="0" format="17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69"/>
          </reference>
        </references>
      </pivotArea>
    </chartFormat>
    <chartFormat chart="0" format="18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70"/>
          </reference>
        </references>
      </pivotArea>
    </chartFormat>
    <chartFormat chart="0" format="18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71"/>
          </reference>
        </references>
      </pivotArea>
    </chartFormat>
    <chartFormat chart="0" format="18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72"/>
          </reference>
        </references>
      </pivotArea>
    </chartFormat>
    <chartFormat chart="0" format="18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73"/>
          </reference>
        </references>
      </pivotArea>
    </chartFormat>
    <chartFormat chart="0" format="18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174"/>
          </reference>
        </references>
      </pivotArea>
    </chartFormat>
    <chartFormat chart="0" format="18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75"/>
          </reference>
        </references>
      </pivotArea>
    </chartFormat>
    <chartFormat chart="0" format="18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76"/>
          </reference>
        </references>
      </pivotArea>
    </chartFormat>
    <chartFormat chart="0" format="18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77"/>
          </reference>
        </references>
      </pivotArea>
    </chartFormat>
    <chartFormat chart="0" format="18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78"/>
          </reference>
        </references>
      </pivotArea>
    </chartFormat>
    <chartFormat chart="0" format="18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79"/>
          </reference>
        </references>
      </pivotArea>
    </chartFormat>
    <chartFormat chart="0" format="19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80"/>
          </reference>
        </references>
      </pivotArea>
    </chartFormat>
    <chartFormat chart="0" format="19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81"/>
          </reference>
        </references>
      </pivotArea>
    </chartFormat>
    <chartFormat chart="0" format="19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82"/>
          </reference>
        </references>
      </pivotArea>
    </chartFormat>
    <chartFormat chart="0" format="19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83"/>
          </reference>
        </references>
      </pivotArea>
    </chartFormat>
    <chartFormat chart="0" format="19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184"/>
          </reference>
        </references>
      </pivotArea>
    </chartFormat>
    <chartFormat chart="0" format="19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85"/>
          </reference>
        </references>
      </pivotArea>
    </chartFormat>
    <chartFormat chart="0" format="19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86"/>
          </reference>
        </references>
      </pivotArea>
    </chartFormat>
    <chartFormat chart="0" format="19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87"/>
          </reference>
        </references>
      </pivotArea>
    </chartFormat>
    <chartFormat chart="0" format="19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88"/>
          </reference>
        </references>
      </pivotArea>
    </chartFormat>
    <chartFormat chart="0" format="19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89"/>
          </reference>
        </references>
      </pivotArea>
    </chartFormat>
    <chartFormat chart="0" format="200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0"/>
          </reference>
        </references>
      </pivotArea>
    </chartFormat>
    <chartFormat chart="0" format="201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1"/>
          </reference>
        </references>
      </pivotArea>
    </chartFormat>
    <chartFormat chart="0" format="202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2"/>
          </reference>
        </references>
      </pivotArea>
    </chartFormat>
    <chartFormat chart="0" format="203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3"/>
          </reference>
        </references>
      </pivotArea>
    </chartFormat>
    <chartFormat chart="0" format="204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4"/>
          </reference>
        </references>
      </pivotArea>
    </chartFormat>
    <chartFormat chart="0" format="205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5"/>
          </reference>
        </references>
      </pivotArea>
    </chartFormat>
    <chartFormat chart="0" format="206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6"/>
          </reference>
        </references>
      </pivotArea>
    </chartFormat>
    <chartFormat chart="0" format="207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7"/>
          </reference>
        </references>
      </pivotArea>
    </chartFormat>
    <chartFormat chart="0" format="208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8"/>
          </reference>
        </references>
      </pivotArea>
    </chartFormat>
    <chartFormat chart="0" format="209" series="1">
      <pivotArea type="data" outline="0" fieldPosition="0">
        <references count="4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  <reference field="7" count="1" selected="0">
            <x v="199"/>
          </reference>
        </references>
      </pivotArea>
    </chartFormat>
    <chartFormat chart="0" format="2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2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2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</chartFormats>
  <pivotHierarchies count="27">
    <pivotHierarchy multipleItemSelectionAllowed="1">
      <mps count="1">
        <mp field="12"/>
      </mps>
      <members count="1" level="1">
        <member name="[Geografie].[Bundesland].&amp;[01]"/>
      </members>
    </pivotHierarchy>
    <pivotHierarchy/>
    <pivotHierarchy/>
    <pivotHierarchy/>
    <pivotHierarchy/>
    <pivotHierarchy/>
    <pivotHierarchy/>
    <pivotHierarchy>
      <mps count="2">
        <mp field="8"/>
        <mp field="9"/>
      </mps>
    </pivotHierarchy>
    <pivotHierarchy/>
    <pivotHierarchy/>
    <pivotHierarchy>
      <mps count="2">
        <mp field="3"/>
        <mp field="4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41F84-3690-4CE8-826B-62D513B1CEAB}" name="PivotTable4" cacheId="6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 fieldListSortAscending="1">
  <location ref="B3:K6" firstHeaderRow="1" firstDataRow="3" firstDataCol="1" rowPageCount="1" colPageCount="1"/>
  <pivotFields count="10">
    <pivotField axis="axisCol" allDrilled="1" subtotalTop="0" showAll="0" dataSourceSort="1" defaultSubtotal="0">
      <items count="2">
        <item c="1" x="0"/>
        <item c="1" x="1"/>
      </items>
    </pivotField>
    <pivotField axis="axisCol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subtotalTop="0" showAll="0" dataSourceSort="1" defaultSubtotal="0" showPropTip="1"/>
    <pivotField axis="axisPage" allDrilled="1" subtotalTop="0" showAll="0" hideNewItems="1" dataSourceSort="1" defaultSubtotal="0"/>
    <pivotField axis="axisPage" subtotalTop="0" showAll="0" hideNewItems="1" dataSourceSort="1" defaultSubtotal="0"/>
    <pivotField axis="axisPage" subtotalTop="0" showAll="0" hideNewItems="1" dataSourceSort="1" defaultSubtotal="0"/>
  </pivotFields>
  <rowItems count="1">
    <i/>
  </rowItems>
  <colFields count="2">
    <field x="0"/>
    <field x="1"/>
  </colFields>
  <colItems count="9">
    <i>
      <x/>
      <x/>
    </i>
    <i r="1">
      <x v="1"/>
    </i>
    <i r="1">
      <x v="2"/>
    </i>
    <i r="1">
      <x v="3"/>
    </i>
    <i>
      <x v="1"/>
      <x v="4"/>
    </i>
    <i r="1">
      <x v="5"/>
    </i>
    <i r="1">
      <x v="6"/>
    </i>
    <i r="1">
      <x v="7"/>
    </i>
    <i t="grand">
      <x/>
    </i>
  </colItems>
  <pageFields count="1">
    <pageField fld="7" hier="4" name="[Mitarbeiter].[Management].&amp;[02]" cap="Tien Nguyen"/>
  </pageFields>
  <dataFields count="1">
    <dataField fld="5" baseField="0" baseItem="0"/>
  </dataFields>
  <chartFormats count="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</chartFormats>
  <pivotHierarchies count="27">
    <pivotHierarchy/>
    <pivotHierarchy/>
    <pivotHierarchy/>
    <pivotHierarchy/>
    <pivotHierarchy>
      <mps count="1">
        <mp field="6"/>
      </mps>
    </pivotHierarchy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D54C9-9198-420D-9195-4F647668C5E6}" name="PivotTable2" cacheId="5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fieldListSortAscending="1">
  <location ref="A2:B6" firstHeaderRow="1" firstDataRow="1" firstDataCol="1"/>
  <pivotFields count="5"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subtotalTop="0" showAll="0" dataSourceSort="1" defaultSubtotal="0" showPropTip="1"/>
    <pivotField dataField="1" subtotalTop="0" showAll="0" defaultSubtotal="0"/>
  </pivotFields>
  <rowFields count="2">
    <field x="0"/>
    <field x="1"/>
  </rowFields>
  <rowItems count="4">
    <i>
      <x/>
    </i>
    <i r="1">
      <x/>
    </i>
    <i r="1">
      <x v="1"/>
    </i>
    <i r="1">
      <x v="2"/>
    </i>
  </rowItems>
  <colItems count="1">
    <i/>
  </colItems>
  <dataFields count="1">
    <dataField fld="4" baseField="0" baseItem="0"/>
  </dataFields>
  <pivotHierarchies count="27"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BB30D-D9F9-465F-ADE8-C5AE9DF39B6A}" name="PivotTable1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 fieldListSortAscending="1">
  <location ref="A1:E36" firstHeaderRow="1" firstDataRow="2" firstDataCol="1"/>
  <pivotFields count="11">
    <pivotField dataField="1" subtotalTop="0" showAll="0" defaultSubtotal="0"/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2">
        <item c="1" x="0"/>
        <item c="1" x="1"/>
      </items>
    </pivotField>
    <pivotField axis="axisRow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allDrilled="1" subtotalTop="0" showAll="0" dataSourceSort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ubtotalTop="0" showAll="0" dataSourceSort="1" defaultSubtotal="0" showPropTip="1"/>
    <pivotField subtotalTop="0" showAll="0" dataSourceSort="1" defaultSubtotal="0" showPropTip="1"/>
  </pivotFields>
  <rowFields count="3">
    <field x="6"/>
    <field x="7"/>
    <field x="8"/>
  </rowFields>
  <rowItems count="34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7"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>
      <mps count="2">
        <mp field="9"/>
        <mp field="10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16580-90BE-41EC-9A08-B45352006D98}" name="PivotTable1" cacheId="39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fieldListSortAscending="1">
  <location ref="A1:U14" firstHeaderRow="1" firstDataRow="3" firstDataCol="1"/>
  <pivotFields count="14">
    <pivotField axis="axisRow" allDrilled="1" subtotalTop="0" showAll="0" dataSourceSort="1" defaultSubtotal="0">
      <items count="2">
        <item c="1" x="0"/>
        <item c="1" x="1"/>
      </items>
    </pivotField>
    <pivotField axis="axisRow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t="grand">
      <x/>
    </i>
  </rowItems>
  <colFields count="2">
    <field x="5"/>
    <field x="-2"/>
  </colFields>
  <colItems count="20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Einfacher KPI" fld="10" baseField="0" baseItem="0"/>
    <dataField name="Einfacher KPI Ziel" fld="11" baseField="0" baseItem="0"/>
    <dataField name="Einfacher KPI Status" fld="12" baseField="0" baseItem="0"/>
    <dataField name="Einfacher KPI Trend" fld="13" baseField="0" baseItem="0"/>
  </dataField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32">
    <pivotHierarchy/>
    <pivotHierarchy/>
    <pivotHierarchy/>
    <pivotHierarchy/>
    <pivotHierarchy/>
    <pivotHierarchy/>
    <pivotHierarchy/>
    <pivotHierarchy>
      <mps count="2">
        <mp field="8"/>
        <mp field="9"/>
      </mps>
    </pivotHierarchy>
    <pivotHierarchy/>
    <pivotHierarchy/>
    <pivotHierarchy>
      <mps count="2">
        <mp field="3"/>
        <mp field="4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AC432-0EB5-4487-8181-F2FBD081BE8F}" name="PivotTable2" cacheId="98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fieldListSortAscending="1">
  <location ref="A1:BE15" firstHeaderRow="1" firstDataRow="4" firstDataCol="1"/>
  <pivotFields count="14">
    <pivotField axis="axisRow" allDrilled="1" subtotalTop="0" showAll="0" dataSourceSort="1" defaultSubtotal="0">
      <items count="2">
        <item c="1" x="0"/>
        <item c="1" x="1"/>
      </items>
    </pivotField>
    <pivotField axis="axisRow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allDrilled="1" subtotalTop="0" showAll="0" dataSourceSort="1" defaultSubtotal="0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t="grand">
      <x/>
    </i>
  </rowItems>
  <colFields count="3">
    <field x="5"/>
    <field x="6"/>
    <field x="-2"/>
  </colFields>
  <colItems count="56">
    <i>
      <x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  <i>
      <x v="1"/>
      <x v="3"/>
      <x/>
    </i>
    <i r="2" i="1">
      <x v="1"/>
    </i>
    <i r="2" i="2">
      <x v="2"/>
    </i>
    <i r="2" i="3">
      <x v="3"/>
    </i>
    <i r="1">
      <x v="4"/>
      <x/>
    </i>
    <i r="2" i="1">
      <x v="1"/>
    </i>
    <i r="2" i="2">
      <x v="2"/>
    </i>
    <i r="2" i="3">
      <x v="3"/>
    </i>
    <i r="1">
      <x v="5"/>
      <x/>
    </i>
    <i r="2" i="1">
      <x v="1"/>
    </i>
    <i r="2" i="2">
      <x v="2"/>
    </i>
    <i r="2" i="3">
      <x v="3"/>
    </i>
    <i r="1">
      <x v="6"/>
      <x/>
    </i>
    <i r="2" i="1">
      <x v="1"/>
    </i>
    <i r="2" i="2">
      <x v="2"/>
    </i>
    <i r="2" i="3">
      <x v="3"/>
    </i>
    <i>
      <x v="2"/>
      <x v="7"/>
      <x/>
    </i>
    <i r="2" i="1">
      <x v="1"/>
    </i>
    <i r="2" i="2">
      <x v="2"/>
    </i>
    <i r="2" i="3">
      <x v="3"/>
    </i>
    <i r="1">
      <x v="8"/>
      <x/>
    </i>
    <i r="2" i="1">
      <x v="1"/>
    </i>
    <i r="2" i="2">
      <x v="2"/>
    </i>
    <i r="2" i="3">
      <x v="3"/>
    </i>
    <i r="1">
      <x v="9"/>
      <x/>
    </i>
    <i r="2" i="1">
      <x v="1"/>
    </i>
    <i r="2" i="2">
      <x v="2"/>
    </i>
    <i r="2" i="3">
      <x v="3"/>
    </i>
    <i r="1">
      <x v="10"/>
      <x/>
    </i>
    <i r="2" i="1">
      <x v="1"/>
    </i>
    <i r="2" i="2">
      <x v="2"/>
    </i>
    <i r="2" i="3">
      <x v="3"/>
    </i>
    <i r="1">
      <x v="11"/>
      <x/>
    </i>
    <i r="2" i="1">
      <x v="1"/>
    </i>
    <i r="2" i="2">
      <x v="2"/>
    </i>
    <i r="2" i="3">
      <x v="3"/>
    </i>
    <i>
      <x v="3"/>
      <x v="12"/>
      <x/>
    </i>
    <i r="2" i="1">
      <x v="1"/>
    </i>
    <i r="2" i="2">
      <x v="2"/>
    </i>
    <i r="2" i="3">
      <x v="3"/>
    </i>
    <i t="grand">
      <x/>
    </i>
    <i t="grand" i="1">
      <x/>
    </i>
    <i t="grand" i="2">
      <x/>
    </i>
    <i t="grand" i="3">
      <x/>
    </i>
  </colItems>
  <dataFields count="4">
    <dataField name="Einfacher KPI" fld="10" baseField="0" baseItem="0"/>
    <dataField name="Umsatzentwicklung Ziel" fld="11" baseField="0" baseItem="0"/>
    <dataField name="Umsatzentwicklung Status" fld="12" baseField="0" baseItem="0"/>
    <dataField name="Umsatzentwicklung Trend" fld="13" baseField="0" baseItem="0"/>
  </dataField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37">
    <pivotHierarchy/>
    <pivotHierarchy/>
    <pivotHierarchy/>
    <pivotHierarchy/>
    <pivotHierarchy/>
    <pivotHierarchy/>
    <pivotHierarchy/>
    <pivotHierarchy>
      <mps count="2">
        <mp field="8"/>
        <mp field="9"/>
      </mps>
    </pivotHierarchy>
    <pivotHierarchy/>
    <pivotHierarchy/>
    <pivotHierarchy>
      <mps count="2">
        <mp field="3"/>
        <mp field="4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58702A-1363-4A98-A0D5-8372321F7512}" name="PivotTable3" cacheId="166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fieldListSortAscending="1">
  <location ref="A1:S16" firstHeaderRow="1" firstDataRow="3" firstDataCol="1"/>
  <pivotFields count="14"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allDrilled="1" subtotalTop="0" showAll="0" dataSourceSort="1" defaultSubtotal="0">
      <items count="9">
        <item c="1" x="0"/>
        <item c="1" x="1"/>
        <item c="1" x="2"/>
        <item c="1" x="3"/>
        <item c="1" x="4"/>
        <item c="1" x="5"/>
        <item c="1" x="6"/>
        <item c="1" x="7"/>
        <item c="1" x="8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 v="4"/>
    </i>
    <i>
      <x v="2"/>
    </i>
    <i r="1">
      <x v="5"/>
    </i>
    <i r="1">
      <x v="6"/>
    </i>
    <i r="1">
      <x v="7"/>
    </i>
    <i r="1">
      <x v="8"/>
    </i>
    <i t="grand">
      <x/>
    </i>
  </rowItems>
  <colFields count="2">
    <field x="-2"/>
    <field x="9"/>
  </colFields>
  <colItems count="18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r="1" i="2">
      <x v="3"/>
    </i>
    <i i="3">
      <x v="3"/>
      <x/>
    </i>
    <i r="1" i="3">
      <x v="1"/>
    </i>
    <i r="1" i="3">
      <x v="2"/>
    </i>
    <i r="1" i="3">
      <x v="3"/>
    </i>
    <i t="grand">
      <x/>
    </i>
    <i t="grand" i="1">
      <x v="1"/>
    </i>
    <i t="grand" i="2">
      <x v="2"/>
    </i>
    <i t="grand" i="3">
      <x v="3"/>
    </i>
  </colItems>
  <dataFields count="4">
    <dataField name="Einfacher KPI" fld="5" baseField="0" baseItem="0"/>
    <dataField name="Umsatzentwicklung Ziel" fld="6" baseField="0" baseItem="0"/>
    <dataField name="Umsatzentwicklung Status" fld="7" baseField="0" baseItem="0"/>
    <dataField name="Umsatzentwicklung Trend" fld="8" baseField="0" baseItem="0"/>
  </dataField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37">
    <pivotHierarchy/>
    <pivotHierarchy/>
    <pivotHierarchy/>
    <pivotHierarchy>
      <mps count="2">
        <mp field="3"/>
        <mp field="4"/>
      </mps>
    </pivotHierarchy>
    <pivotHierarchy/>
    <pivotHierarchy/>
    <pivotHierarchy/>
    <pivotHierarchy>
      <mps count="2">
        <mp field="12"/>
        <mp field="13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2">
    <colHierarchyUsage hierarchyUsage="-2"/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13.28515625" bestFit="1" customWidth="1"/>
    <col min="2" max="2" width="23.7109375" bestFit="1" customWidth="1"/>
    <col min="3" max="3" width="13.5703125" bestFit="1" customWidth="1"/>
    <col min="4" max="4" width="11" bestFit="1" customWidth="1"/>
    <col min="5" max="5" width="15.5703125" bestFit="1" customWidth="1"/>
  </cols>
  <sheetData>
    <row r="1" spans="1:5" x14ac:dyDescent="0.25">
      <c r="B1" s="1" t="s">
        <v>6</v>
      </c>
    </row>
    <row r="2" spans="1:5" x14ac:dyDescent="0.25">
      <c r="B2" t="s">
        <v>7</v>
      </c>
      <c r="C2" t="s">
        <v>8</v>
      </c>
      <c r="D2" t="s">
        <v>9</v>
      </c>
      <c r="E2" t="s">
        <v>4</v>
      </c>
    </row>
    <row r="3" spans="1:5" x14ac:dyDescent="0.25">
      <c r="A3" t="s">
        <v>10</v>
      </c>
      <c r="B3">
        <v>2520726.4699999955</v>
      </c>
      <c r="C3">
        <v>3602117.5600000136</v>
      </c>
      <c r="D3">
        <v>3003085.339999998</v>
      </c>
      <c r="E3">
        <v>9125929.3700000066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6D26-5E57-4D45-8A26-D41CD38F1587}">
  <dimension ref="A1:D20"/>
  <sheetViews>
    <sheetView workbookViewId="0">
      <selection activeCell="A2" sqref="A2"/>
    </sheetView>
  </sheetViews>
  <sheetFormatPr baseColWidth="10" defaultRowHeight="15" x14ac:dyDescent="0.25"/>
  <cols>
    <col min="1" max="1" width="41.5703125" bestFit="1" customWidth="1"/>
    <col min="2" max="2" width="23.7109375" bestFit="1" customWidth="1"/>
    <col min="3" max="3" width="12" bestFit="1" customWidth="1"/>
    <col min="4" max="4" width="15.5703125" bestFit="1" customWidth="1"/>
    <col min="5" max="5" width="12" bestFit="1" customWidth="1"/>
    <col min="6" max="6" width="12.42578125" bestFit="1" customWidth="1"/>
    <col min="7" max="7" width="12" bestFit="1" customWidth="1"/>
    <col min="8" max="8" width="12.42578125" bestFit="1" customWidth="1"/>
    <col min="9" max="9" width="12" bestFit="1" customWidth="1"/>
    <col min="10" max="10" width="12.42578125" bestFit="1" customWidth="1"/>
    <col min="11" max="11" width="11" bestFit="1" customWidth="1"/>
    <col min="12" max="12" width="12.42578125" bestFit="1" customWidth="1"/>
    <col min="13" max="13" width="12" bestFit="1" customWidth="1"/>
    <col min="14" max="14" width="12.42578125" bestFit="1" customWidth="1"/>
    <col min="15" max="15" width="12" bestFit="1" customWidth="1"/>
    <col min="16" max="16" width="12.42578125" bestFit="1" customWidth="1"/>
    <col min="17" max="17" width="12" bestFit="1" customWidth="1"/>
    <col min="18" max="18" width="12.42578125" bestFit="1" customWidth="1"/>
    <col min="19" max="19" width="11" bestFit="1" customWidth="1"/>
    <col min="20" max="20" width="12.42578125" bestFit="1" customWidth="1"/>
    <col min="21" max="21" width="12" bestFit="1" customWidth="1"/>
    <col min="22" max="22" width="12.42578125" bestFit="1" customWidth="1"/>
    <col min="23" max="23" width="12" bestFit="1" customWidth="1"/>
    <col min="24" max="24" width="12.42578125" bestFit="1" customWidth="1"/>
    <col min="25" max="25" width="12" bestFit="1" customWidth="1"/>
  </cols>
  <sheetData>
    <row r="1" spans="1:4" x14ac:dyDescent="0.25">
      <c r="A1" s="1" t="s">
        <v>40</v>
      </c>
      <c r="B1" s="1" t="s">
        <v>6</v>
      </c>
    </row>
    <row r="2" spans="1:4" x14ac:dyDescent="0.25">
      <c r="B2" t="s">
        <v>7</v>
      </c>
      <c r="D2" t="s">
        <v>4</v>
      </c>
    </row>
    <row r="3" spans="1:4" x14ac:dyDescent="0.25">
      <c r="A3" s="1" t="s">
        <v>0</v>
      </c>
      <c r="B3" t="s">
        <v>29</v>
      </c>
      <c r="C3" t="s">
        <v>30</v>
      </c>
    </row>
    <row r="4" spans="1:4" x14ac:dyDescent="0.25">
      <c r="A4" s="2" t="s">
        <v>12</v>
      </c>
    </row>
    <row r="5" spans="1:4" x14ac:dyDescent="0.25">
      <c r="A5" s="3" t="s">
        <v>13</v>
      </c>
    </row>
    <row r="6" spans="1:4" x14ac:dyDescent="0.25">
      <c r="A6" s="4" t="s">
        <v>17</v>
      </c>
      <c r="B6">
        <v>0.90124188507568981</v>
      </c>
      <c r="C6">
        <v>0.95595762527161121</v>
      </c>
      <c r="D6">
        <v>0.90852627955732446</v>
      </c>
    </row>
    <row r="7" spans="1:4" x14ac:dyDescent="0.25">
      <c r="A7" s="4" t="s">
        <v>18</v>
      </c>
      <c r="B7">
        <v>0.91378290252122896</v>
      </c>
      <c r="C7">
        <v>0.92817532772027467</v>
      </c>
      <c r="D7">
        <v>0.915698989232692</v>
      </c>
    </row>
    <row r="8" spans="1:4" x14ac:dyDescent="0.25">
      <c r="A8" s="4" t="s">
        <v>19</v>
      </c>
      <c r="B8">
        <v>0.95800685191565815</v>
      </c>
      <c r="C8">
        <v>0.93782636184112933</v>
      </c>
      <c r="D8">
        <v>0.9553201908194322</v>
      </c>
    </row>
    <row r="9" spans="1:4" x14ac:dyDescent="0.25">
      <c r="A9" s="3" t="s">
        <v>14</v>
      </c>
    </row>
    <row r="10" spans="1:4" x14ac:dyDescent="0.25">
      <c r="A10" s="4" t="s">
        <v>20</v>
      </c>
      <c r="B10">
        <v>0.97621979704100736</v>
      </c>
      <c r="C10">
        <v>0.94916222911629422</v>
      </c>
      <c r="D10">
        <v>0.97261757951143557</v>
      </c>
    </row>
    <row r="11" spans="1:4" x14ac:dyDescent="0.25">
      <c r="A11" s="4" t="s">
        <v>21</v>
      </c>
      <c r="B11">
        <v>1.1802575726547451</v>
      </c>
      <c r="C11">
        <v>0.93772152977957035</v>
      </c>
      <c r="D11">
        <v>1.1479683592402636</v>
      </c>
    </row>
    <row r="12" spans="1:4" x14ac:dyDescent="0.25">
      <c r="A12" s="4" t="s">
        <v>22</v>
      </c>
      <c r="B12">
        <v>1.1935492530525333</v>
      </c>
      <c r="C12">
        <v>0.9346264622301369</v>
      </c>
      <c r="D12">
        <v>1.1590784455320184</v>
      </c>
    </row>
    <row r="13" spans="1:4" x14ac:dyDescent="0.25">
      <c r="A13" s="3" t="s">
        <v>15</v>
      </c>
    </row>
    <row r="14" spans="1:4" x14ac:dyDescent="0.25">
      <c r="A14" s="4" t="s">
        <v>23</v>
      </c>
      <c r="B14">
        <v>1.1593902000988863</v>
      </c>
      <c r="C14">
        <v>0.92984970726019944</v>
      </c>
      <c r="D14">
        <v>1.1288311051591369</v>
      </c>
    </row>
    <row r="15" spans="1:4" x14ac:dyDescent="0.25">
      <c r="A15" s="4" t="s">
        <v>24</v>
      </c>
      <c r="B15">
        <v>1.1497464611858079</v>
      </c>
      <c r="C15">
        <v>0.91963847198564308</v>
      </c>
      <c r="D15">
        <v>1.1191118145428542</v>
      </c>
    </row>
    <row r="16" spans="1:4" x14ac:dyDescent="0.25">
      <c r="A16" s="4" t="s">
        <v>25</v>
      </c>
      <c r="B16">
        <v>1.1385163737230728</v>
      </c>
      <c r="C16">
        <v>0.91492612021503594</v>
      </c>
      <c r="D16">
        <v>1.1087494437140979</v>
      </c>
    </row>
    <row r="17" spans="1:4" x14ac:dyDescent="0.25">
      <c r="A17" s="3" t="s">
        <v>16</v>
      </c>
    </row>
    <row r="18" spans="1:4" x14ac:dyDescent="0.25">
      <c r="A18" s="4" t="s">
        <v>26</v>
      </c>
      <c r="B18">
        <v>1.1190239214686382</v>
      </c>
      <c r="C18">
        <v>0.92009479316081899</v>
      </c>
      <c r="D18">
        <v>1.0925401667155612</v>
      </c>
    </row>
    <row r="19" spans="1:4" x14ac:dyDescent="0.25">
      <c r="A19" s="4" t="s">
        <v>27</v>
      </c>
      <c r="B19">
        <v>1.1003698216158559</v>
      </c>
      <c r="C19">
        <v>0.92035263221756847</v>
      </c>
      <c r="D19">
        <v>1.0764038437024288</v>
      </c>
    </row>
    <row r="20" spans="1:4" x14ac:dyDescent="0.25">
      <c r="A20" s="4" t="s">
        <v>28</v>
      </c>
      <c r="B20">
        <v>1.0837512875249784</v>
      </c>
      <c r="C20">
        <v>0.99590015676776245</v>
      </c>
      <c r="D20">
        <v>1.0720555252123096</v>
      </c>
    </row>
  </sheetData>
  <pageMargins left="0.7" right="0.7" top="0.78740157499999996" bottom="0.78740157499999996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B341-68FA-42C0-A557-81745DD86ED2}">
  <dimension ref="A2:E14"/>
  <sheetViews>
    <sheetView workbookViewId="0">
      <selection activeCell="A4" sqref="A4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3.5703125" bestFit="1" customWidth="1"/>
    <col min="4" max="4" width="12" bestFit="1" customWidth="1"/>
    <col min="5" max="5" width="15.5703125" bestFit="1" customWidth="1"/>
  </cols>
  <sheetData>
    <row r="2" spans="1:5" x14ac:dyDescent="0.25">
      <c r="A2" s="1" t="s">
        <v>41</v>
      </c>
      <c r="B2" s="1" t="s">
        <v>6</v>
      </c>
    </row>
    <row r="3" spans="1:5" x14ac:dyDescent="0.25">
      <c r="A3" s="1" t="s">
        <v>0</v>
      </c>
      <c r="B3" t="s">
        <v>7</v>
      </c>
      <c r="C3" t="s">
        <v>8</v>
      </c>
      <c r="D3" t="s">
        <v>9</v>
      </c>
      <c r="E3" t="s">
        <v>4</v>
      </c>
    </row>
    <row r="4" spans="1:5" x14ac:dyDescent="0.25">
      <c r="A4" s="2" t="s">
        <v>11</v>
      </c>
    </row>
    <row r="5" spans="1:5" x14ac:dyDescent="0.25">
      <c r="A5" s="3" t="s">
        <v>13</v>
      </c>
      <c r="B5">
        <v>1.0232526219790237</v>
      </c>
      <c r="C5">
        <v>0.99586377041742391</v>
      </c>
      <c r="D5">
        <v>1.0715221065338776</v>
      </c>
      <c r="E5">
        <v>1.0299418360344197</v>
      </c>
    </row>
    <row r="6" spans="1:5" x14ac:dyDescent="0.25">
      <c r="A6" s="3" t="s">
        <v>14</v>
      </c>
      <c r="B6">
        <v>1.0475590802761445</v>
      </c>
      <c r="C6">
        <v>0.99637655448300122</v>
      </c>
      <c r="D6">
        <v>1.0707465647408205</v>
      </c>
      <c r="E6">
        <v>1.0373662358706823</v>
      </c>
    </row>
    <row r="7" spans="1:5" x14ac:dyDescent="0.25">
      <c r="A7" s="3" t="s">
        <v>15</v>
      </c>
      <c r="B7">
        <v>1.0305286640169025</v>
      </c>
      <c r="C7">
        <v>1.004871348255568</v>
      </c>
      <c r="D7">
        <v>1.0797439273175795</v>
      </c>
      <c r="E7">
        <v>1.0406824229983265</v>
      </c>
    </row>
    <row r="8" spans="1:5" x14ac:dyDescent="0.25">
      <c r="A8" s="3" t="s">
        <v>16</v>
      </c>
      <c r="B8">
        <v>1.0276457764738001</v>
      </c>
      <c r="C8">
        <v>1.0148715002545268</v>
      </c>
      <c r="D8">
        <v>1.0698685019289875</v>
      </c>
      <c r="E8">
        <v>1.0352032604719679</v>
      </c>
    </row>
    <row r="9" spans="1:5" x14ac:dyDescent="0.25">
      <c r="A9" s="2" t="s">
        <v>12</v>
      </c>
    </row>
    <row r="10" spans="1:5" x14ac:dyDescent="0.25">
      <c r="A10" s="3" t="s">
        <v>13</v>
      </c>
      <c r="B10">
        <v>1.0319382517182112</v>
      </c>
      <c r="C10">
        <v>1.0273954292618936</v>
      </c>
      <c r="D10">
        <v>1.0867070765661231</v>
      </c>
      <c r="E10">
        <v>1.0470660767816555</v>
      </c>
    </row>
    <row r="11" spans="1:5" x14ac:dyDescent="0.25">
      <c r="A11" s="3" t="s">
        <v>14</v>
      </c>
      <c r="B11">
        <v>1.0539743992987514</v>
      </c>
      <c r="C11">
        <v>1.0317411731888104</v>
      </c>
      <c r="D11">
        <v>1.090980704320438</v>
      </c>
      <c r="E11">
        <v>1.0555789139791851</v>
      </c>
    </row>
    <row r="12" spans="1:5" x14ac:dyDescent="0.25">
      <c r="A12" s="3" t="s">
        <v>15</v>
      </c>
      <c r="B12">
        <v>1.0343827276198421</v>
      </c>
      <c r="C12">
        <v>1.030660294057252</v>
      </c>
      <c r="D12">
        <v>1.0868620322798286</v>
      </c>
      <c r="E12">
        <v>1.0502487483303879</v>
      </c>
    </row>
    <row r="13" spans="1:5" x14ac:dyDescent="0.25">
      <c r="A13" s="3" t="s">
        <v>16</v>
      </c>
      <c r="B13">
        <v>1.0274683327627494</v>
      </c>
      <c r="C13">
        <v>1.0439925375761214</v>
      </c>
      <c r="D13">
        <v>1.0770776502152586</v>
      </c>
      <c r="E13">
        <v>1.0488860706966365</v>
      </c>
    </row>
    <row r="14" spans="1:5" x14ac:dyDescent="0.25">
      <c r="A14" s="2" t="s">
        <v>4</v>
      </c>
      <c r="B14">
        <v>1.0358355263157877</v>
      </c>
      <c r="C14">
        <v>1.0210575793051291</v>
      </c>
      <c r="D14">
        <v>1.0796329208579289</v>
      </c>
      <c r="E14">
        <v>1.0438067524273902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9BAE-6ED5-4C74-9E3D-1887F517C090}">
  <dimension ref="B2:F39"/>
  <sheetViews>
    <sheetView workbookViewId="0">
      <selection activeCell="B6" sqref="B6"/>
    </sheetView>
  </sheetViews>
  <sheetFormatPr baseColWidth="10" defaultRowHeight="15" x14ac:dyDescent="0.25"/>
  <cols>
    <col min="2" max="2" width="22.42578125" bestFit="1" customWidth="1"/>
    <col min="3" max="3" width="23.7109375" bestFit="1" customWidth="1"/>
    <col min="4" max="5" width="10" bestFit="1" customWidth="1"/>
    <col min="6" max="6" width="15.5703125" bestFit="1" customWidth="1"/>
    <col min="7" max="7" width="18.140625" bestFit="1" customWidth="1"/>
    <col min="8" max="8" width="12.42578125" bestFit="1" customWidth="1"/>
    <col min="9" max="9" width="11" bestFit="1" customWidth="1"/>
    <col min="10" max="10" width="15.42578125" bestFit="1" customWidth="1"/>
    <col min="11" max="11" width="14.7109375" bestFit="1" customWidth="1"/>
    <col min="12" max="12" width="10.28515625" bestFit="1" customWidth="1"/>
    <col min="13" max="13" width="10" bestFit="1" customWidth="1"/>
    <col min="14" max="14" width="20.5703125" bestFit="1" customWidth="1"/>
    <col min="15" max="15" width="15.5703125" bestFit="1" customWidth="1"/>
  </cols>
  <sheetData>
    <row r="2" spans="2:6" x14ac:dyDescent="0.25">
      <c r="B2" s="1" t="s">
        <v>10</v>
      </c>
      <c r="C2" s="1" t="s">
        <v>6</v>
      </c>
    </row>
    <row r="3" spans="2:6" x14ac:dyDescent="0.25">
      <c r="C3" t="s">
        <v>7</v>
      </c>
      <c r="F3" t="s">
        <v>4</v>
      </c>
    </row>
    <row r="4" spans="2:6" x14ac:dyDescent="0.25">
      <c r="B4" s="1" t="s">
        <v>0</v>
      </c>
      <c r="C4" t="s">
        <v>29</v>
      </c>
      <c r="D4" t="s">
        <v>31</v>
      </c>
      <c r="E4" t="s">
        <v>30</v>
      </c>
    </row>
    <row r="5" spans="2:6" x14ac:dyDescent="0.25">
      <c r="B5" s="2" t="s">
        <v>11</v>
      </c>
    </row>
    <row r="6" spans="2:6" x14ac:dyDescent="0.25">
      <c r="B6" s="3" t="s">
        <v>13</v>
      </c>
    </row>
    <row r="7" spans="2:6" x14ac:dyDescent="0.25">
      <c r="B7" s="4" t="s">
        <v>17</v>
      </c>
      <c r="C7">
        <v>52069.45</v>
      </c>
      <c r="D7">
        <v>20863.269999999979</v>
      </c>
      <c r="E7">
        <v>10635.490000000005</v>
      </c>
      <c r="F7">
        <v>83568.209999999977</v>
      </c>
    </row>
    <row r="8" spans="2:6" x14ac:dyDescent="0.25">
      <c r="B8" s="4" t="s">
        <v>18</v>
      </c>
      <c r="C8">
        <v>54855.079999999973</v>
      </c>
      <c r="D8">
        <v>19788.439999999999</v>
      </c>
      <c r="E8">
        <v>10812.499999999989</v>
      </c>
      <c r="F8">
        <v>85456.01999999996</v>
      </c>
    </row>
    <row r="9" spans="2:6" x14ac:dyDescent="0.25">
      <c r="B9" s="4" t="s">
        <v>19</v>
      </c>
      <c r="C9">
        <v>71891.94</v>
      </c>
      <c r="D9">
        <v>18383.539999999997</v>
      </c>
      <c r="E9">
        <v>9979.4499999999989</v>
      </c>
      <c r="F9">
        <v>100254.93</v>
      </c>
    </row>
    <row r="10" spans="2:6" x14ac:dyDescent="0.25">
      <c r="B10" s="3" t="s">
        <v>14</v>
      </c>
    </row>
    <row r="11" spans="2:6" x14ac:dyDescent="0.25">
      <c r="B11" s="4" t="s">
        <v>20</v>
      </c>
      <c r="C11">
        <v>75557.630000000034</v>
      </c>
      <c r="D11">
        <v>20078.560000000001</v>
      </c>
      <c r="E11">
        <v>9484.1699999999928</v>
      </c>
      <c r="F11">
        <v>105120.36000000003</v>
      </c>
    </row>
    <row r="12" spans="2:6" x14ac:dyDescent="0.25">
      <c r="B12" s="4" t="s">
        <v>21</v>
      </c>
      <c r="C12">
        <v>127552.36000000002</v>
      </c>
      <c r="D12">
        <v>20116.629999999994</v>
      </c>
      <c r="E12">
        <v>9825.7799999999934</v>
      </c>
      <c r="F12">
        <v>157494.77000000002</v>
      </c>
    </row>
    <row r="13" spans="2:6" x14ac:dyDescent="0.25">
      <c r="B13" s="4" t="s">
        <v>22</v>
      </c>
      <c r="C13">
        <v>72844.990000000034</v>
      </c>
      <c r="D13">
        <v>20821.700000000023</v>
      </c>
      <c r="E13">
        <v>10929.540000000008</v>
      </c>
      <c r="F13">
        <v>104596.23000000007</v>
      </c>
    </row>
    <row r="14" spans="2:6" x14ac:dyDescent="0.25">
      <c r="B14" s="3" t="s">
        <v>15</v>
      </c>
    </row>
    <row r="15" spans="2:6" x14ac:dyDescent="0.25">
      <c r="B15" s="4" t="s">
        <v>23</v>
      </c>
      <c r="C15">
        <v>73299.340000000011</v>
      </c>
      <c r="D15">
        <v>18500.520000000008</v>
      </c>
      <c r="E15">
        <v>10868.86999999999</v>
      </c>
      <c r="F15">
        <v>102668.73000000001</v>
      </c>
    </row>
    <row r="16" spans="2:6" x14ac:dyDescent="0.25">
      <c r="B16" s="4" t="s">
        <v>24</v>
      </c>
      <c r="C16">
        <v>72223.359999999986</v>
      </c>
      <c r="D16">
        <v>9865.5299999999952</v>
      </c>
      <c r="E16">
        <v>10908.959999999988</v>
      </c>
      <c r="F16">
        <v>92997.849999999977</v>
      </c>
    </row>
    <row r="17" spans="2:6" x14ac:dyDescent="0.25">
      <c r="B17" s="4" t="s">
        <v>25</v>
      </c>
      <c r="C17">
        <v>64339.199999999961</v>
      </c>
      <c r="D17">
        <v>18772.770000000011</v>
      </c>
      <c r="E17">
        <v>9017.190000000006</v>
      </c>
      <c r="F17">
        <v>92129.159999999974</v>
      </c>
    </row>
    <row r="18" spans="2:6" x14ac:dyDescent="0.25">
      <c r="B18" s="3" t="s">
        <v>16</v>
      </c>
    </row>
    <row r="19" spans="2:6" x14ac:dyDescent="0.25">
      <c r="B19" s="4" t="s">
        <v>26</v>
      </c>
      <c r="C19">
        <v>63915.920000000035</v>
      </c>
      <c r="D19">
        <v>19519.509999999987</v>
      </c>
      <c r="E19">
        <v>10406.900000000001</v>
      </c>
      <c r="F19">
        <v>93842.330000000016</v>
      </c>
    </row>
    <row r="20" spans="2:6" x14ac:dyDescent="0.25">
      <c r="B20" s="4" t="s">
        <v>27</v>
      </c>
      <c r="C20">
        <v>64247.030000000021</v>
      </c>
      <c r="D20">
        <v>18063.480000000029</v>
      </c>
      <c r="E20">
        <v>10333.239999999987</v>
      </c>
      <c r="F20">
        <v>92643.750000000029</v>
      </c>
    </row>
    <row r="21" spans="2:6" x14ac:dyDescent="0.25">
      <c r="B21" s="4" t="s">
        <v>28</v>
      </c>
      <c r="C21">
        <v>74788.81</v>
      </c>
      <c r="D21">
        <v>19909.050000000007</v>
      </c>
      <c r="E21">
        <v>20039.59</v>
      </c>
      <c r="F21">
        <v>114737.45000000001</v>
      </c>
    </row>
    <row r="22" spans="2:6" x14ac:dyDescent="0.25">
      <c r="B22" s="2" t="s">
        <v>12</v>
      </c>
    </row>
    <row r="23" spans="2:6" x14ac:dyDescent="0.25">
      <c r="B23" s="3" t="s">
        <v>13</v>
      </c>
    </row>
    <row r="24" spans="2:6" x14ac:dyDescent="0.25">
      <c r="B24" s="4" t="s">
        <v>17</v>
      </c>
      <c r="C24">
        <v>65158.669999999976</v>
      </c>
      <c r="D24">
        <v>20882.080000000002</v>
      </c>
      <c r="E24">
        <v>10614.449999999992</v>
      </c>
      <c r="F24">
        <v>96655.199999999968</v>
      </c>
    </row>
    <row r="25" spans="2:6" x14ac:dyDescent="0.25">
      <c r="B25" s="4" t="s">
        <v>18</v>
      </c>
      <c r="C25">
        <v>66972.069999999992</v>
      </c>
      <c r="D25">
        <v>18383.609999999993</v>
      </c>
      <c r="E25">
        <v>9997.4899999999943</v>
      </c>
      <c r="F25">
        <v>95353.169999999984</v>
      </c>
    </row>
    <row r="26" spans="2:6" x14ac:dyDescent="0.25">
      <c r="B26" s="4" t="s">
        <v>19</v>
      </c>
      <c r="C26">
        <v>75657.380000000019</v>
      </c>
      <c r="D26">
        <v>9989.0699999999961</v>
      </c>
      <c r="E26">
        <v>10627.449999999993</v>
      </c>
      <c r="F26">
        <v>96273.900000000009</v>
      </c>
    </row>
    <row r="27" spans="2:6" x14ac:dyDescent="0.25">
      <c r="B27" s="3" t="s">
        <v>14</v>
      </c>
    </row>
    <row r="28" spans="2:6" x14ac:dyDescent="0.25">
      <c r="B28" s="4" t="s">
        <v>20</v>
      </c>
      <c r="C28">
        <v>74529.799999999988</v>
      </c>
      <c r="D28">
        <v>19568.610000000022</v>
      </c>
      <c r="E28">
        <v>10916.599999999997</v>
      </c>
      <c r="F28">
        <v>105015.01000000001</v>
      </c>
    </row>
    <row r="29" spans="2:6" x14ac:dyDescent="0.25">
      <c r="B29" s="4" t="s">
        <v>21</v>
      </c>
      <c r="C29">
        <v>144337.87000000005</v>
      </c>
      <c r="D29">
        <v>20667.009999999995</v>
      </c>
      <c r="E29">
        <v>9903.8399999999965</v>
      </c>
      <c r="F29">
        <v>174908.72000000003</v>
      </c>
    </row>
    <row r="30" spans="2:6" x14ac:dyDescent="0.25">
      <c r="B30" s="4" t="s">
        <v>22</v>
      </c>
      <c r="C30">
        <v>91096.989999999932</v>
      </c>
      <c r="D30">
        <v>27589.099999999977</v>
      </c>
      <c r="E30">
        <v>10205.770000000004</v>
      </c>
      <c r="F30">
        <v>128891.85999999991</v>
      </c>
    </row>
    <row r="31" spans="2:6" x14ac:dyDescent="0.25">
      <c r="B31" s="3" t="s">
        <v>15</v>
      </c>
    </row>
    <row r="32" spans="2:6" x14ac:dyDescent="0.25">
      <c r="B32" s="4" t="s">
        <v>23</v>
      </c>
      <c r="C32">
        <v>69004.529999999984</v>
      </c>
      <c r="D32">
        <v>18424.49000000002</v>
      </c>
      <c r="E32">
        <v>10006.330000000011</v>
      </c>
      <c r="F32">
        <v>97435.35</v>
      </c>
    </row>
    <row r="33" spans="2:6" x14ac:dyDescent="0.25">
      <c r="B33" s="4" t="s">
        <v>24</v>
      </c>
      <c r="C33">
        <v>78244.63</v>
      </c>
      <c r="D33">
        <v>9303.0499999999975</v>
      </c>
      <c r="E33">
        <v>9417.5199999999986</v>
      </c>
      <c r="F33">
        <v>96965.2</v>
      </c>
    </row>
    <row r="34" spans="2:6" x14ac:dyDescent="0.25">
      <c r="B34" s="4" t="s">
        <v>25</v>
      </c>
      <c r="C34">
        <v>75817.94999999991</v>
      </c>
      <c r="D34">
        <v>18036.550000000007</v>
      </c>
      <c r="E34">
        <v>9740.2699999999913</v>
      </c>
      <c r="F34">
        <v>103594.7699999999</v>
      </c>
    </row>
    <row r="35" spans="2:6" x14ac:dyDescent="0.25">
      <c r="B35" s="3" t="s">
        <v>16</v>
      </c>
    </row>
    <row r="36" spans="2:6" x14ac:dyDescent="0.25">
      <c r="B36" s="4" t="s">
        <v>26</v>
      </c>
      <c r="C36">
        <v>68220.519999999975</v>
      </c>
      <c r="D36">
        <v>20538.450000000012</v>
      </c>
      <c r="E36">
        <v>10732.760000000004</v>
      </c>
      <c r="F36">
        <v>99491.729999999981</v>
      </c>
    </row>
    <row r="37" spans="2:6" x14ac:dyDescent="0.25">
      <c r="B37" s="4" t="s">
        <v>27</v>
      </c>
      <c r="C37">
        <v>66068.690000000031</v>
      </c>
      <c r="D37">
        <v>19744.980000000003</v>
      </c>
      <c r="E37">
        <v>10247.740000000002</v>
      </c>
      <c r="F37">
        <v>96061.410000000047</v>
      </c>
    </row>
    <row r="38" spans="2:6" x14ac:dyDescent="0.25">
      <c r="B38" s="4" t="s">
        <v>28</v>
      </c>
      <c r="C38">
        <v>65137.380000000048</v>
      </c>
      <c r="D38">
        <v>19147.790000000008</v>
      </c>
      <c r="E38">
        <v>20285.190000000002</v>
      </c>
      <c r="F38">
        <v>104570.36000000006</v>
      </c>
    </row>
    <row r="39" spans="2:6" x14ac:dyDescent="0.25">
      <c r="B39" s="2" t="s">
        <v>4</v>
      </c>
      <c r="C39">
        <v>1807831.59</v>
      </c>
      <c r="D39">
        <v>446957.79000000004</v>
      </c>
      <c r="E39">
        <v>265937.08999999997</v>
      </c>
      <c r="F39">
        <v>2520726.4699999955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8084-4E9F-40CA-B6B5-9C2A9D6B5F94}">
  <dimension ref="B1:F40"/>
  <sheetViews>
    <sheetView topLeftCell="A34" workbookViewId="0">
      <selection activeCell="B7" sqref="B7"/>
    </sheetView>
  </sheetViews>
  <sheetFormatPr baseColWidth="10" defaultRowHeight="15" x14ac:dyDescent="0.25"/>
  <cols>
    <col min="2" max="2" width="22.42578125" bestFit="1" customWidth="1"/>
    <col min="3" max="3" width="23.7109375" bestFit="1" customWidth="1"/>
    <col min="4" max="4" width="8" bestFit="1" customWidth="1"/>
    <col min="5" max="5" width="9.85546875" bestFit="1" customWidth="1"/>
    <col min="6" max="6" width="15.5703125" bestFit="1" customWidth="1"/>
    <col min="7" max="7" width="18.140625" bestFit="1" customWidth="1"/>
    <col min="8" max="8" width="12.42578125" bestFit="1" customWidth="1"/>
    <col min="9" max="9" width="9.42578125" bestFit="1" customWidth="1"/>
    <col min="10" max="10" width="15.42578125" bestFit="1" customWidth="1"/>
    <col min="11" max="11" width="14.7109375" bestFit="1" customWidth="1"/>
    <col min="12" max="12" width="10.28515625" bestFit="1" customWidth="1"/>
    <col min="13" max="13" width="9" bestFit="1" customWidth="1"/>
    <col min="14" max="14" width="20.5703125" bestFit="1" customWidth="1"/>
    <col min="15" max="15" width="15.5703125" bestFit="1" customWidth="1"/>
    <col min="16" max="16" width="22" bestFit="1" customWidth="1"/>
    <col min="17" max="17" width="27.140625" bestFit="1" customWidth="1"/>
    <col min="18" max="18" width="27.42578125" bestFit="1" customWidth="1"/>
    <col min="19" max="19" width="23.28515625" bestFit="1" customWidth="1"/>
    <col min="20" max="20" width="25.42578125" bestFit="1" customWidth="1"/>
    <col min="21" max="21" width="30.5703125" bestFit="1" customWidth="1"/>
    <col min="22" max="22" width="30.85546875" bestFit="1" customWidth="1"/>
    <col min="23" max="23" width="26.85546875" bestFit="1" customWidth="1"/>
    <col min="24" max="24" width="27.7109375" bestFit="1" customWidth="1"/>
    <col min="25" max="25" width="32.85546875" bestFit="1" customWidth="1"/>
    <col min="26" max="26" width="33.140625" bestFit="1" customWidth="1"/>
    <col min="27" max="27" width="29" bestFit="1" customWidth="1"/>
    <col min="28" max="28" width="20.7109375" bestFit="1" customWidth="1"/>
    <col min="29" max="29" width="23.7109375" bestFit="1" customWidth="1"/>
    <col min="30" max="30" width="21.7109375" bestFit="1" customWidth="1"/>
    <col min="31" max="31" width="22.7109375" bestFit="1" customWidth="1"/>
    <col min="32" max="32" width="22" bestFit="1" customWidth="1"/>
    <col min="33" max="33" width="24.85546875" bestFit="1" customWidth="1"/>
    <col min="34" max="34" width="22.85546875" bestFit="1" customWidth="1"/>
    <col min="35" max="35" width="23.85546875" bestFit="1" customWidth="1"/>
    <col min="36" max="36" width="19.42578125" bestFit="1" customWidth="1"/>
    <col min="37" max="37" width="22.42578125" bestFit="1" customWidth="1"/>
    <col min="38" max="38" width="20.28515625" bestFit="1" customWidth="1"/>
    <col min="39" max="39" width="21.42578125" bestFit="1" customWidth="1"/>
    <col min="40" max="40" width="23" bestFit="1" customWidth="1"/>
    <col min="41" max="41" width="25.85546875" bestFit="1" customWidth="1"/>
    <col min="42" max="42" width="23.85546875" bestFit="1" customWidth="1"/>
    <col min="43" max="43" width="24.85546875" bestFit="1" customWidth="1"/>
    <col min="44" max="44" width="25.140625" bestFit="1" customWidth="1"/>
    <col min="45" max="45" width="28.140625" bestFit="1" customWidth="1"/>
    <col min="46" max="46" width="26" bestFit="1" customWidth="1"/>
    <col min="47" max="47" width="27.140625" bestFit="1" customWidth="1"/>
    <col min="48" max="48" width="23" bestFit="1" customWidth="1"/>
    <col min="49" max="49" width="24.5703125" bestFit="1" customWidth="1"/>
    <col min="50" max="50" width="25.85546875" bestFit="1" customWidth="1"/>
    <col min="51" max="51" width="23" bestFit="1" customWidth="1"/>
    <col min="52" max="52" width="23.42578125" bestFit="1" customWidth="1"/>
    <col min="53" max="53" width="33.42578125" bestFit="1" customWidth="1"/>
    <col min="54" max="54" width="27" bestFit="1" customWidth="1"/>
    <col min="55" max="55" width="24.28515625" bestFit="1" customWidth="1"/>
    <col min="56" max="56" width="26" bestFit="1" customWidth="1"/>
    <col min="57" max="57" width="22.140625" bestFit="1" customWidth="1"/>
    <col min="58" max="58" width="23.7109375" bestFit="1" customWidth="1"/>
    <col min="59" max="59" width="25" bestFit="1" customWidth="1"/>
    <col min="60" max="60" width="22.140625" bestFit="1" customWidth="1"/>
    <col min="61" max="61" width="22.5703125" bestFit="1" customWidth="1"/>
    <col min="62" max="62" width="32.5703125" bestFit="1" customWidth="1"/>
    <col min="63" max="63" width="26" bestFit="1" customWidth="1"/>
    <col min="64" max="64" width="23.42578125" bestFit="1" customWidth="1"/>
    <col min="65" max="65" width="25.140625" bestFit="1" customWidth="1"/>
    <col min="66" max="66" width="20.42578125" bestFit="1" customWidth="1"/>
    <col min="67" max="67" width="22.140625" bestFit="1" customWidth="1"/>
    <col min="68" max="68" width="23.42578125" bestFit="1" customWidth="1"/>
    <col min="69" max="69" width="20.42578125" bestFit="1" customWidth="1"/>
    <col min="70" max="70" width="20.85546875" bestFit="1" customWidth="1"/>
    <col min="71" max="71" width="30.85546875" bestFit="1" customWidth="1"/>
    <col min="72" max="72" width="24.42578125" bestFit="1" customWidth="1"/>
    <col min="73" max="73" width="21.85546875" bestFit="1" customWidth="1"/>
    <col min="74" max="74" width="23.5703125" bestFit="1" customWidth="1"/>
    <col min="75" max="75" width="21.42578125" bestFit="1" customWidth="1"/>
    <col min="76" max="76" width="23" bestFit="1" customWidth="1"/>
    <col min="77" max="77" width="24.28515625" bestFit="1" customWidth="1"/>
    <col min="78" max="78" width="21.42578125" bestFit="1" customWidth="1"/>
    <col min="79" max="79" width="21.85546875" bestFit="1" customWidth="1"/>
    <col min="80" max="80" width="31.85546875" bestFit="1" customWidth="1"/>
    <col min="81" max="81" width="25.28515625" bestFit="1" customWidth="1"/>
    <col min="82" max="82" width="22.7109375" bestFit="1" customWidth="1"/>
    <col min="83" max="83" width="24.42578125" bestFit="1" customWidth="1"/>
    <col min="84" max="84" width="28.7109375" bestFit="1" customWidth="1"/>
    <col min="85" max="85" width="30.28515625" bestFit="1" customWidth="1"/>
    <col min="86" max="86" width="31.7109375" bestFit="1" customWidth="1"/>
    <col min="87" max="87" width="28.7109375" bestFit="1" customWidth="1"/>
    <col min="88" max="88" width="29.140625" bestFit="1" customWidth="1"/>
    <col min="89" max="89" width="39.140625" bestFit="1" customWidth="1"/>
    <col min="90" max="90" width="32.7109375" bestFit="1" customWidth="1"/>
    <col min="91" max="91" width="30" bestFit="1" customWidth="1"/>
    <col min="92" max="92" width="31.85546875" bestFit="1" customWidth="1"/>
    <col min="93" max="93" width="22.42578125" bestFit="1" customWidth="1"/>
    <col min="94" max="94" width="21.85546875" bestFit="1" customWidth="1"/>
    <col min="95" max="95" width="23.85546875" bestFit="1" customWidth="1"/>
    <col min="96" max="96" width="20.28515625" bestFit="1" customWidth="1"/>
    <col min="97" max="97" width="20.5703125" bestFit="1" customWidth="1"/>
    <col min="98" max="98" width="21.5703125" bestFit="1" customWidth="1"/>
    <col min="99" max="99" width="20.85546875" bestFit="1" customWidth="1"/>
    <col min="100" max="100" width="23" bestFit="1" customWidth="1"/>
    <col min="101" max="101" width="19.42578125" bestFit="1" customWidth="1"/>
    <col min="102" max="102" width="19.7109375" bestFit="1" customWidth="1"/>
    <col min="103" max="103" width="19.85546875" bestFit="1" customWidth="1"/>
    <col min="104" max="104" width="19.28515625" bestFit="1" customWidth="1"/>
    <col min="105" max="105" width="21.42578125" bestFit="1" customWidth="1"/>
    <col min="106" max="106" width="17.85546875" bestFit="1" customWidth="1"/>
    <col min="107" max="107" width="18.140625" bestFit="1" customWidth="1"/>
    <col min="108" max="108" width="20.7109375" bestFit="1" customWidth="1"/>
    <col min="109" max="109" width="20.140625" bestFit="1" customWidth="1"/>
    <col min="110" max="110" width="22.28515625" bestFit="1" customWidth="1"/>
    <col min="111" max="111" width="18.7109375" bestFit="1" customWidth="1"/>
    <col min="112" max="112" width="19" bestFit="1" customWidth="1"/>
    <col min="113" max="113" width="28.140625" bestFit="1" customWidth="1"/>
    <col min="114" max="114" width="27.5703125" bestFit="1" customWidth="1"/>
    <col min="115" max="115" width="29.5703125" bestFit="1" customWidth="1"/>
    <col min="116" max="116" width="26" bestFit="1" customWidth="1"/>
    <col min="117" max="117" width="26.42578125" bestFit="1" customWidth="1"/>
    <col min="118" max="118" width="24.5703125" bestFit="1" customWidth="1"/>
    <col min="119" max="119" width="24.140625" bestFit="1" customWidth="1"/>
    <col min="120" max="120" width="23.7109375" bestFit="1" customWidth="1"/>
    <col min="121" max="121" width="23.28515625" bestFit="1" customWidth="1"/>
    <col min="122" max="122" width="22.140625" bestFit="1" customWidth="1"/>
    <col min="123" max="123" width="21.7109375" bestFit="1" customWidth="1"/>
    <col min="124" max="124" width="23" bestFit="1" customWidth="1"/>
    <col min="125" max="125" width="22.5703125" bestFit="1" customWidth="1"/>
    <col min="126" max="126" width="30.28515625" bestFit="1" customWidth="1"/>
    <col min="127" max="127" width="29.85546875" bestFit="1" customWidth="1"/>
    <col min="128" max="128" width="28.7109375" bestFit="1" customWidth="1"/>
    <col min="129" max="129" width="23.5703125" bestFit="1" customWidth="1"/>
    <col min="130" max="130" width="27.85546875" bestFit="1" customWidth="1"/>
    <col min="131" max="131" width="22.7109375" bestFit="1" customWidth="1"/>
    <col min="132" max="132" width="26.140625" bestFit="1" customWidth="1"/>
    <col min="133" max="133" width="21" bestFit="1" customWidth="1"/>
    <col min="134" max="134" width="27.140625" bestFit="1" customWidth="1"/>
    <col min="135" max="135" width="22" bestFit="1" customWidth="1"/>
    <col min="136" max="136" width="34.42578125" bestFit="1" customWidth="1"/>
    <col min="137" max="137" width="29.28515625" bestFit="1" customWidth="1"/>
    <col min="138" max="138" width="20.28515625" bestFit="1" customWidth="1"/>
    <col min="139" max="139" width="22.28515625" bestFit="1" customWidth="1"/>
    <col min="140" max="140" width="22.7109375" bestFit="1" customWidth="1"/>
    <col min="141" max="141" width="20.7109375" bestFit="1" customWidth="1"/>
    <col min="142" max="142" width="19.28515625" bestFit="1" customWidth="1"/>
    <col min="143" max="143" width="21.28515625" bestFit="1" customWidth="1"/>
    <col min="144" max="144" width="21.7109375" bestFit="1" customWidth="1"/>
    <col min="145" max="145" width="19.7109375" bestFit="1" customWidth="1"/>
    <col min="146" max="146" width="18.85546875" bestFit="1" customWidth="1"/>
    <col min="147" max="147" width="20.7109375" bestFit="1" customWidth="1"/>
    <col min="148" max="148" width="21.28515625" bestFit="1" customWidth="1"/>
    <col min="149" max="149" width="19.28515625" bestFit="1" customWidth="1"/>
    <col min="150" max="150" width="22.5703125" bestFit="1" customWidth="1"/>
    <col min="151" max="151" width="24.42578125" bestFit="1" customWidth="1"/>
    <col min="152" max="152" width="24.85546875" bestFit="1" customWidth="1"/>
    <col min="153" max="153" width="23" bestFit="1" customWidth="1"/>
    <col min="154" max="154" width="22.28515625" bestFit="1" customWidth="1"/>
    <col min="155" max="155" width="24.140625" bestFit="1" customWidth="1"/>
    <col min="156" max="156" width="24.5703125" bestFit="1" customWidth="1"/>
    <col min="157" max="157" width="22.7109375" bestFit="1" customWidth="1"/>
    <col min="158" max="158" width="21.85546875" bestFit="1" customWidth="1"/>
    <col min="159" max="159" width="20.7109375" bestFit="1" customWidth="1"/>
    <col min="160" max="160" width="19.28515625" bestFit="1" customWidth="1"/>
    <col min="161" max="161" width="24" bestFit="1" customWidth="1"/>
    <col min="162" max="162" width="22.7109375" bestFit="1" customWidth="1"/>
    <col min="163" max="163" width="20.140625" bestFit="1" customWidth="1"/>
    <col min="164" max="164" width="21.7109375" bestFit="1" customWidth="1"/>
    <col min="165" max="165" width="18.140625" bestFit="1" customWidth="1"/>
    <col min="166" max="166" width="19.140625" bestFit="1" customWidth="1"/>
    <col min="167" max="167" width="20.5703125" bestFit="1" customWidth="1"/>
    <col min="168" max="168" width="17.140625" bestFit="1" customWidth="1"/>
    <col min="169" max="169" width="18.7109375" bestFit="1" customWidth="1"/>
    <col min="170" max="170" width="20.140625" bestFit="1" customWidth="1"/>
    <col min="171" max="171" width="16.7109375" bestFit="1" customWidth="1"/>
    <col min="172" max="172" width="22.42578125" bestFit="1" customWidth="1"/>
    <col min="173" max="173" width="23.85546875" bestFit="1" customWidth="1"/>
    <col min="174" max="174" width="20.28515625" bestFit="1" customWidth="1"/>
    <col min="175" max="175" width="22.140625" bestFit="1" customWidth="1"/>
    <col min="176" max="176" width="23.5703125" bestFit="1" customWidth="1"/>
    <col min="177" max="177" width="20" bestFit="1" customWidth="1"/>
    <col min="178" max="178" width="15.5703125" bestFit="1" customWidth="1"/>
    <col min="179" max="179" width="16.7109375" bestFit="1" customWidth="1"/>
    <col min="180" max="180" width="14.5703125" bestFit="1" customWidth="1"/>
    <col min="181" max="181" width="15.5703125" bestFit="1" customWidth="1"/>
    <col min="182" max="182" width="14.140625" bestFit="1" customWidth="1"/>
    <col min="183" max="183" width="15.140625" bestFit="1" customWidth="1"/>
    <col min="184" max="184" width="17.85546875" bestFit="1" customWidth="1"/>
    <col min="185" max="185" width="18.85546875" bestFit="1" customWidth="1"/>
    <col min="186" max="186" width="17.5703125" bestFit="1" customWidth="1"/>
    <col min="187" max="187" width="18.5703125" bestFit="1" customWidth="1"/>
    <col min="188" max="188" width="20.5703125" bestFit="1" customWidth="1"/>
    <col min="189" max="189" width="21.85546875" bestFit="1" customWidth="1"/>
    <col min="190" max="190" width="20.140625" bestFit="1" customWidth="1"/>
    <col min="191" max="191" width="19.42578125" bestFit="1" customWidth="1"/>
    <col min="192" max="192" width="20.7109375" bestFit="1" customWidth="1"/>
    <col min="193" max="193" width="19.140625" bestFit="1" customWidth="1"/>
    <col min="194" max="194" width="19" bestFit="1" customWidth="1"/>
    <col min="195" max="195" width="20.28515625" bestFit="1" customWidth="1"/>
    <col min="196" max="196" width="18.7109375" bestFit="1" customWidth="1"/>
    <col min="197" max="197" width="22.7109375" bestFit="1" customWidth="1"/>
    <col min="198" max="198" width="24" bestFit="1" customWidth="1"/>
    <col min="199" max="200" width="22.42578125" bestFit="1" customWidth="1"/>
    <col min="201" max="201" width="23.7109375" bestFit="1" customWidth="1"/>
    <col min="202" max="202" width="22.140625" bestFit="1" customWidth="1"/>
    <col min="203" max="203" width="15.5703125" bestFit="1" customWidth="1"/>
  </cols>
  <sheetData>
    <row r="1" spans="2:6" x14ac:dyDescent="0.25">
      <c r="B1" s="1" t="s">
        <v>32</v>
      </c>
      <c r="C1" t="s" vm="1">
        <v>5</v>
      </c>
    </row>
    <row r="3" spans="2:6" x14ac:dyDescent="0.25">
      <c r="B3" s="1" t="s">
        <v>10</v>
      </c>
      <c r="C3" s="1" t="s">
        <v>6</v>
      </c>
    </row>
    <row r="4" spans="2:6" x14ac:dyDescent="0.25">
      <c r="C4" t="s">
        <v>7</v>
      </c>
      <c r="F4" t="s">
        <v>4</v>
      </c>
    </row>
    <row r="5" spans="2:6" x14ac:dyDescent="0.25">
      <c r="B5" s="1" t="s">
        <v>0</v>
      </c>
      <c r="C5" t="s">
        <v>29</v>
      </c>
      <c r="D5" t="s">
        <v>31</v>
      </c>
      <c r="E5" t="s">
        <v>30</v>
      </c>
    </row>
    <row r="6" spans="2:6" x14ac:dyDescent="0.25">
      <c r="B6" s="2" t="s">
        <v>11</v>
      </c>
    </row>
    <row r="7" spans="2:6" x14ac:dyDescent="0.25">
      <c r="B7" s="3" t="s">
        <v>13</v>
      </c>
    </row>
    <row r="8" spans="2:6" x14ac:dyDescent="0.25">
      <c r="B8" s="4" t="s">
        <v>17</v>
      </c>
      <c r="C8">
        <v>2607.4699999999998</v>
      </c>
      <c r="D8">
        <v>1379.9299999999998</v>
      </c>
      <c r="E8">
        <v>714.03</v>
      </c>
      <c r="F8">
        <v>4701.43</v>
      </c>
    </row>
    <row r="9" spans="2:6" x14ac:dyDescent="0.25">
      <c r="B9" s="4" t="s">
        <v>18</v>
      </c>
      <c r="C9">
        <v>3172.05</v>
      </c>
      <c r="D9">
        <v>1426.37</v>
      </c>
      <c r="E9">
        <v>626.14</v>
      </c>
      <c r="F9">
        <v>5224.5599999999995</v>
      </c>
    </row>
    <row r="10" spans="2:6" x14ac:dyDescent="0.25">
      <c r="B10" s="4" t="s">
        <v>19</v>
      </c>
      <c r="C10">
        <v>4684.03</v>
      </c>
      <c r="D10">
        <v>1226.3399999999999</v>
      </c>
      <c r="E10">
        <v>626.36</v>
      </c>
      <c r="F10">
        <v>6536.73</v>
      </c>
    </row>
    <row r="11" spans="2:6" x14ac:dyDescent="0.25">
      <c r="B11" s="3" t="s">
        <v>14</v>
      </c>
    </row>
    <row r="12" spans="2:6" x14ac:dyDescent="0.25">
      <c r="B12" s="4" t="s">
        <v>20</v>
      </c>
      <c r="C12">
        <v>5296.54</v>
      </c>
      <c r="D12">
        <v>1226.5599999999997</v>
      </c>
      <c r="E12">
        <v>545.52</v>
      </c>
      <c r="F12">
        <v>7068.62</v>
      </c>
    </row>
    <row r="13" spans="2:6" x14ac:dyDescent="0.25">
      <c r="B13" s="4" t="s">
        <v>21</v>
      </c>
      <c r="C13">
        <v>7782.08</v>
      </c>
      <c r="D13">
        <v>1231.3000000000002</v>
      </c>
      <c r="E13">
        <v>687.3900000000001</v>
      </c>
      <c r="F13">
        <v>9700.77</v>
      </c>
    </row>
    <row r="14" spans="2:6" x14ac:dyDescent="0.25">
      <c r="B14" s="4" t="s">
        <v>22</v>
      </c>
      <c r="C14">
        <v>4151.8599999999997</v>
      </c>
      <c r="D14">
        <v>1153.8300000000002</v>
      </c>
      <c r="E14">
        <v>660.7600000000001</v>
      </c>
      <c r="F14">
        <v>5966.45</v>
      </c>
    </row>
    <row r="15" spans="2:6" x14ac:dyDescent="0.25">
      <c r="B15" s="3" t="s">
        <v>15</v>
      </c>
    </row>
    <row r="16" spans="2:6" x14ac:dyDescent="0.25">
      <c r="B16" s="4" t="s">
        <v>23</v>
      </c>
      <c r="C16">
        <v>4137.84</v>
      </c>
      <c r="D16">
        <v>885.05</v>
      </c>
      <c r="E16">
        <v>649.5100000000001</v>
      </c>
      <c r="F16">
        <v>5672.4</v>
      </c>
    </row>
    <row r="17" spans="2:6" x14ac:dyDescent="0.25">
      <c r="B17" s="4" t="s">
        <v>24</v>
      </c>
      <c r="C17">
        <v>4251.75</v>
      </c>
      <c r="D17">
        <v>355.65</v>
      </c>
      <c r="E17">
        <v>655.32000000000005</v>
      </c>
      <c r="F17">
        <v>5262.72</v>
      </c>
    </row>
    <row r="18" spans="2:6" x14ac:dyDescent="0.25">
      <c r="B18" s="4" t="s">
        <v>25</v>
      </c>
      <c r="C18">
        <v>3568.56</v>
      </c>
      <c r="D18">
        <v>1125.9699999999998</v>
      </c>
      <c r="E18">
        <v>580.94000000000005</v>
      </c>
      <c r="F18">
        <v>5275.4699999999993</v>
      </c>
    </row>
    <row r="19" spans="2:6" x14ac:dyDescent="0.25">
      <c r="B19" s="3" t="s">
        <v>16</v>
      </c>
    </row>
    <row r="20" spans="2:6" x14ac:dyDescent="0.25">
      <c r="B20" s="4" t="s">
        <v>26</v>
      </c>
      <c r="C20">
        <v>4257.76</v>
      </c>
      <c r="D20">
        <v>1120</v>
      </c>
      <c r="E20">
        <v>560.59</v>
      </c>
      <c r="F20">
        <v>5938.35</v>
      </c>
    </row>
    <row r="21" spans="2:6" x14ac:dyDescent="0.25">
      <c r="B21" s="4" t="s">
        <v>27</v>
      </c>
      <c r="C21">
        <v>4205.91</v>
      </c>
      <c r="D21">
        <v>779.85</v>
      </c>
      <c r="E21">
        <v>362.28000000000003</v>
      </c>
      <c r="F21">
        <v>5348.04</v>
      </c>
    </row>
    <row r="22" spans="2:6" x14ac:dyDescent="0.25">
      <c r="B22" s="4" t="s">
        <v>28</v>
      </c>
      <c r="C22">
        <v>4768.7299999999996</v>
      </c>
      <c r="D22">
        <v>934.55</v>
      </c>
      <c r="E22">
        <v>1208.18</v>
      </c>
      <c r="F22">
        <v>6911.4599999999991</v>
      </c>
    </row>
    <row r="23" spans="2:6" x14ac:dyDescent="0.25">
      <c r="B23" s="2" t="s">
        <v>12</v>
      </c>
    </row>
    <row r="24" spans="2:6" x14ac:dyDescent="0.25">
      <c r="B24" s="3" t="s">
        <v>13</v>
      </c>
    </row>
    <row r="25" spans="2:6" x14ac:dyDescent="0.25">
      <c r="B25" s="4" t="s">
        <v>17</v>
      </c>
      <c r="C25">
        <v>3393.09</v>
      </c>
      <c r="D25">
        <v>1206.3699999999997</v>
      </c>
      <c r="E25">
        <v>675.60999999999979</v>
      </c>
      <c r="F25">
        <v>5275.07</v>
      </c>
    </row>
    <row r="26" spans="2:6" x14ac:dyDescent="0.25">
      <c r="B26" s="4" t="s">
        <v>18</v>
      </c>
      <c r="C26">
        <v>4127.53</v>
      </c>
      <c r="D26">
        <v>1052.1500000000001</v>
      </c>
      <c r="E26">
        <v>844.71000000000015</v>
      </c>
      <c r="F26">
        <v>6024.3899999999994</v>
      </c>
    </row>
    <row r="27" spans="2:6" x14ac:dyDescent="0.25">
      <c r="B27" s="4" t="s">
        <v>19</v>
      </c>
      <c r="C27">
        <v>4627.45</v>
      </c>
      <c r="D27">
        <v>567.63999999999987</v>
      </c>
      <c r="E27">
        <v>709.69999999999993</v>
      </c>
      <c r="F27">
        <v>5904.7899999999991</v>
      </c>
    </row>
    <row r="28" spans="2:6" x14ac:dyDescent="0.25">
      <c r="B28" s="3" t="s">
        <v>14</v>
      </c>
    </row>
    <row r="29" spans="2:6" x14ac:dyDescent="0.25">
      <c r="B29" s="4" t="s">
        <v>20</v>
      </c>
      <c r="C29">
        <v>4810.21</v>
      </c>
      <c r="D29">
        <v>1281.2499999999998</v>
      </c>
      <c r="E29">
        <v>605.26</v>
      </c>
      <c r="F29">
        <v>6696.7199999999993</v>
      </c>
    </row>
    <row r="30" spans="2:6" x14ac:dyDescent="0.25">
      <c r="B30" s="4" t="s">
        <v>21</v>
      </c>
      <c r="C30">
        <v>8668.16</v>
      </c>
      <c r="D30">
        <v>1372.0500000000002</v>
      </c>
      <c r="E30">
        <v>734.74</v>
      </c>
      <c r="F30">
        <v>10774.95</v>
      </c>
    </row>
    <row r="31" spans="2:6" x14ac:dyDescent="0.25">
      <c r="B31" s="4" t="s">
        <v>22</v>
      </c>
      <c r="C31">
        <v>5308.77</v>
      </c>
      <c r="D31">
        <v>1911.5099999999998</v>
      </c>
      <c r="E31">
        <v>503.06000000000006</v>
      </c>
      <c r="F31">
        <v>7723.34</v>
      </c>
    </row>
    <row r="32" spans="2:6" x14ac:dyDescent="0.25">
      <c r="B32" s="3" t="s">
        <v>15</v>
      </c>
    </row>
    <row r="33" spans="2:6" x14ac:dyDescent="0.25">
      <c r="B33" s="4" t="s">
        <v>23</v>
      </c>
      <c r="C33">
        <v>5008.0200000000004</v>
      </c>
      <c r="D33">
        <v>1185.9799999999998</v>
      </c>
      <c r="E33">
        <v>546.32000000000005</v>
      </c>
      <c r="F33">
        <v>6740.32</v>
      </c>
    </row>
    <row r="34" spans="2:6" x14ac:dyDescent="0.25">
      <c r="B34" s="4" t="s">
        <v>24</v>
      </c>
      <c r="C34">
        <v>4443.2999999999993</v>
      </c>
      <c r="D34">
        <v>757.42000000000007</v>
      </c>
      <c r="E34">
        <v>697.19999999999993</v>
      </c>
      <c r="F34">
        <v>5897.9199999999992</v>
      </c>
    </row>
    <row r="35" spans="2:6" x14ac:dyDescent="0.25">
      <c r="B35" s="4" t="s">
        <v>25</v>
      </c>
      <c r="C35">
        <v>5039.6000000000004</v>
      </c>
      <c r="D35">
        <v>1046.6599999999999</v>
      </c>
      <c r="E35">
        <v>420.77000000000004</v>
      </c>
      <c r="F35">
        <v>6507.0300000000007</v>
      </c>
    </row>
    <row r="36" spans="2:6" x14ac:dyDescent="0.25">
      <c r="B36" s="3" t="s">
        <v>16</v>
      </c>
    </row>
    <row r="37" spans="2:6" x14ac:dyDescent="0.25">
      <c r="B37" s="4" t="s">
        <v>26</v>
      </c>
      <c r="C37">
        <v>4313.01</v>
      </c>
      <c r="D37">
        <v>1054.25</v>
      </c>
      <c r="E37">
        <v>584.19999999999993</v>
      </c>
      <c r="F37">
        <v>5951.46</v>
      </c>
    </row>
    <row r="38" spans="2:6" x14ac:dyDescent="0.25">
      <c r="B38" s="4" t="s">
        <v>27</v>
      </c>
      <c r="C38">
        <v>3934.9300000000003</v>
      </c>
      <c r="D38">
        <v>1057.8200000000002</v>
      </c>
      <c r="E38">
        <v>710.19</v>
      </c>
      <c r="F38">
        <v>5702.9400000000005</v>
      </c>
    </row>
    <row r="39" spans="2:6" x14ac:dyDescent="0.25">
      <c r="B39" s="4" t="s">
        <v>28</v>
      </c>
      <c r="C39">
        <v>4234.9799999999996</v>
      </c>
      <c r="D39">
        <v>868.80000000000007</v>
      </c>
      <c r="E39">
        <v>841.76</v>
      </c>
      <c r="F39">
        <v>5945.5399999999991</v>
      </c>
    </row>
    <row r="40" spans="2:6" x14ac:dyDescent="0.25">
      <c r="B40" s="2" t="s">
        <v>4</v>
      </c>
      <c r="C40">
        <v>110793.63</v>
      </c>
      <c r="D40">
        <v>26207.299999999996</v>
      </c>
      <c r="E40">
        <v>15750.540000000005</v>
      </c>
      <c r="F40">
        <v>152751.47000000003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A0BD-0F79-4E48-821E-1ED8AA0A4995}">
  <dimension ref="B1:K6"/>
  <sheetViews>
    <sheetView topLeftCell="B1" workbookViewId="0">
      <selection activeCell="D3" sqref="D3"/>
    </sheetView>
  </sheetViews>
  <sheetFormatPr baseColWidth="10" defaultRowHeight="15" x14ac:dyDescent="0.25"/>
  <cols>
    <col min="2" max="2" width="13.7109375" bestFit="1" customWidth="1"/>
    <col min="3" max="3" width="23.7109375" bestFit="1" customWidth="1"/>
    <col min="4" max="10" width="11.42578125" bestFit="1" customWidth="1"/>
    <col min="11" max="11" width="15.5703125" bestFit="1" customWidth="1"/>
    <col min="12" max="26" width="11.42578125" bestFit="1" customWidth="1"/>
    <col min="27" max="27" width="15.5703125" bestFit="1" customWidth="1"/>
  </cols>
  <sheetData>
    <row r="1" spans="2:11" x14ac:dyDescent="0.25">
      <c r="B1" s="1" t="s">
        <v>34</v>
      </c>
      <c r="C1" t="s" vm="2">
        <v>35</v>
      </c>
    </row>
    <row r="3" spans="2:11" x14ac:dyDescent="0.25">
      <c r="C3" s="1" t="s">
        <v>6</v>
      </c>
    </row>
    <row r="4" spans="2:11" x14ac:dyDescent="0.25">
      <c r="C4" t="s">
        <v>11</v>
      </c>
      <c r="G4" t="s">
        <v>12</v>
      </c>
      <c r="K4" t="s">
        <v>4</v>
      </c>
    </row>
    <row r="5" spans="2:11" x14ac:dyDescent="0.25">
      <c r="C5" t="s">
        <v>13</v>
      </c>
      <c r="D5" t="s">
        <v>14</v>
      </c>
      <c r="E5" t="s">
        <v>15</v>
      </c>
      <c r="F5" t="s">
        <v>16</v>
      </c>
      <c r="G5" t="s">
        <v>13</v>
      </c>
      <c r="H5" t="s">
        <v>14</v>
      </c>
      <c r="I5" t="s">
        <v>15</v>
      </c>
      <c r="J5" t="s">
        <v>16</v>
      </c>
    </row>
    <row r="6" spans="2:11" x14ac:dyDescent="0.25">
      <c r="B6" t="s">
        <v>33</v>
      </c>
      <c r="C6" s="5">
        <v>119509</v>
      </c>
      <c r="D6" s="5">
        <v>162688</v>
      </c>
      <c r="E6" s="5">
        <v>127466</v>
      </c>
      <c r="F6" s="5">
        <v>134478</v>
      </c>
      <c r="G6" s="5">
        <v>127535</v>
      </c>
      <c r="H6" s="5">
        <v>181263</v>
      </c>
      <c r="I6" s="5">
        <v>130002</v>
      </c>
      <c r="J6" s="5">
        <v>131408</v>
      </c>
      <c r="K6" s="5">
        <v>1114349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8407-3647-4BEA-9159-D298940C448D}">
  <dimension ref="A2:B6"/>
  <sheetViews>
    <sheetView workbookViewId="0">
      <selection activeCell="A3" sqref="A3"/>
    </sheetView>
  </sheetViews>
  <sheetFormatPr baseColWidth="10" defaultRowHeight="15" x14ac:dyDescent="0.25"/>
  <cols>
    <col min="1" max="1" width="22.42578125" bestFit="1" customWidth="1"/>
    <col min="2" max="2" width="13.28515625" bestFit="1" customWidth="1"/>
  </cols>
  <sheetData>
    <row r="2" spans="1:2" x14ac:dyDescent="0.25">
      <c r="A2" s="1" t="s">
        <v>0</v>
      </c>
      <c r="B2" t="s">
        <v>10</v>
      </c>
    </row>
    <row r="3" spans="1:2" x14ac:dyDescent="0.25">
      <c r="A3" s="2" t="s">
        <v>36</v>
      </c>
    </row>
    <row r="4" spans="1:2" x14ac:dyDescent="0.25">
      <c r="A4" s="3" t="s">
        <v>37</v>
      </c>
      <c r="B4">
        <v>3602117.5600000075</v>
      </c>
    </row>
    <row r="5" spans="1:2" x14ac:dyDescent="0.25">
      <c r="A5" s="3" t="s">
        <v>38</v>
      </c>
      <c r="B5">
        <v>3003085.3400000036</v>
      </c>
    </row>
    <row r="6" spans="1:2" x14ac:dyDescent="0.25">
      <c r="A6" s="3" t="s">
        <v>35</v>
      </c>
      <c r="B6">
        <v>2520726.4699999955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CE3A-AE01-4535-9CE6-339FB89BB052}">
  <dimension ref="A1:E36"/>
  <sheetViews>
    <sheetView workbookViewId="0">
      <selection activeCell="B11" sqref="B11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2.140625" bestFit="1" customWidth="1"/>
    <col min="4" max="4" width="11" bestFit="1" customWidth="1"/>
    <col min="5" max="5" width="15.5703125" bestFit="1" customWidth="1"/>
  </cols>
  <sheetData>
    <row r="1" spans="1:5" x14ac:dyDescent="0.25">
      <c r="A1" s="1" t="s">
        <v>39</v>
      </c>
      <c r="B1" s="1" t="s">
        <v>6</v>
      </c>
    </row>
    <row r="2" spans="1:5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s="2" t="s">
        <v>11</v>
      </c>
    </row>
    <row r="4" spans="1:5" x14ac:dyDescent="0.25">
      <c r="A4" s="3" t="s">
        <v>13</v>
      </c>
    </row>
    <row r="5" spans="1:5" x14ac:dyDescent="0.25">
      <c r="A5" s="4" t="s">
        <v>17</v>
      </c>
      <c r="B5">
        <v>139476.03000000023</v>
      </c>
      <c r="C5">
        <v>46614.06000000007</v>
      </c>
      <c r="D5">
        <v>140779.94000000044</v>
      </c>
      <c r="E5">
        <v>326870.03000000055</v>
      </c>
    </row>
    <row r="6" spans="1:5" x14ac:dyDescent="0.25">
      <c r="A6" s="4" t="s">
        <v>18</v>
      </c>
      <c r="B6">
        <v>279239.19000000006</v>
      </c>
      <c r="C6">
        <v>89033.810000000114</v>
      </c>
      <c r="D6">
        <v>281406.9800000008</v>
      </c>
      <c r="E6">
        <v>649679.9800000001</v>
      </c>
    </row>
    <row r="7" spans="1:5" x14ac:dyDescent="0.25">
      <c r="A7" s="4" t="s">
        <v>19</v>
      </c>
      <c r="B7">
        <v>419073.44000000041</v>
      </c>
      <c r="C7">
        <v>134399.66000000006</v>
      </c>
      <c r="D7">
        <v>422036.31000000087</v>
      </c>
      <c r="E7">
        <v>975509.41000000061</v>
      </c>
    </row>
    <row r="8" spans="1:5" x14ac:dyDescent="0.25">
      <c r="A8" s="3" t="s">
        <v>14</v>
      </c>
    </row>
    <row r="9" spans="1:5" x14ac:dyDescent="0.25">
      <c r="A9" s="4" t="s">
        <v>20</v>
      </c>
      <c r="B9">
        <v>559099.5500000004</v>
      </c>
      <c r="C9">
        <v>176856.46000000008</v>
      </c>
      <c r="D9">
        <v>557895.92000000074</v>
      </c>
      <c r="E9">
        <v>1293851.9300000002</v>
      </c>
    </row>
    <row r="10" spans="1:5" x14ac:dyDescent="0.25">
      <c r="A10" s="4" t="s">
        <v>21</v>
      </c>
      <c r="B10">
        <v>729657.70000000042</v>
      </c>
      <c r="C10">
        <v>230005.63000000009</v>
      </c>
      <c r="D10">
        <v>726100.22000000067</v>
      </c>
      <c r="E10">
        <v>1685763.55</v>
      </c>
    </row>
    <row r="11" spans="1:5" x14ac:dyDescent="0.25">
      <c r="A11" s="4" t="s">
        <v>22</v>
      </c>
      <c r="B11">
        <v>878937.67000000027</v>
      </c>
      <c r="C11">
        <v>274325.10000000009</v>
      </c>
      <c r="D11">
        <v>872144.26000000047</v>
      </c>
      <c r="E11">
        <v>2025407.0300000007</v>
      </c>
    </row>
    <row r="12" spans="1:5" x14ac:dyDescent="0.25">
      <c r="A12" s="3" t="s">
        <v>15</v>
      </c>
    </row>
    <row r="13" spans="1:5" x14ac:dyDescent="0.25">
      <c r="A13" s="4" t="s">
        <v>23</v>
      </c>
      <c r="B13">
        <v>1041703.7200000002</v>
      </c>
      <c r="C13">
        <v>324903.61000000016</v>
      </c>
      <c r="D13">
        <v>1034479.9400000003</v>
      </c>
      <c r="E13">
        <v>2401087.2700000009</v>
      </c>
    </row>
    <row r="14" spans="1:5" x14ac:dyDescent="0.25">
      <c r="A14" s="4" t="s">
        <v>24</v>
      </c>
      <c r="B14">
        <v>1215493.1400000001</v>
      </c>
      <c r="C14">
        <v>375955.14000000007</v>
      </c>
      <c r="D14">
        <v>1204368.5600000003</v>
      </c>
      <c r="E14">
        <v>2795816.8400000012</v>
      </c>
    </row>
    <row r="15" spans="1:5" x14ac:dyDescent="0.25">
      <c r="A15" s="4" t="s">
        <v>25</v>
      </c>
      <c r="B15">
        <v>1366516.97</v>
      </c>
      <c r="C15">
        <v>424363.02</v>
      </c>
      <c r="D15">
        <v>1359993.8600000003</v>
      </c>
      <c r="E15">
        <v>3150873.850000001</v>
      </c>
    </row>
    <row r="16" spans="1:5" x14ac:dyDescent="0.25">
      <c r="A16" s="3" t="s">
        <v>16</v>
      </c>
    </row>
    <row r="17" spans="1:5" x14ac:dyDescent="0.25">
      <c r="A17" s="4" t="s">
        <v>26</v>
      </c>
      <c r="B17">
        <v>1514334.7399999998</v>
      </c>
      <c r="C17">
        <v>470162.24</v>
      </c>
      <c r="D17">
        <v>1503038.8899999997</v>
      </c>
      <c r="E17">
        <v>3487535.87</v>
      </c>
    </row>
    <row r="18" spans="1:5" x14ac:dyDescent="0.25">
      <c r="A18" s="4" t="s">
        <v>27</v>
      </c>
      <c r="B18">
        <v>1660527.8199999996</v>
      </c>
      <c r="C18">
        <v>513020.36999999994</v>
      </c>
      <c r="D18">
        <v>1645663.5399999996</v>
      </c>
      <c r="E18">
        <v>3819211.7300000014</v>
      </c>
    </row>
    <row r="19" spans="1:5" x14ac:dyDescent="0.25">
      <c r="A19" s="4" t="s">
        <v>28</v>
      </c>
      <c r="B19">
        <v>1823634.1099999996</v>
      </c>
      <c r="C19">
        <v>564187.79999999993</v>
      </c>
      <c r="D19">
        <v>1810170.3899999994</v>
      </c>
      <c r="E19">
        <v>4197992.3000000007</v>
      </c>
    </row>
    <row r="20" spans="1:5" x14ac:dyDescent="0.25">
      <c r="A20" s="2" t="s">
        <v>12</v>
      </c>
    </row>
    <row r="21" spans="1:5" x14ac:dyDescent="0.25">
      <c r="A21" s="3" t="s">
        <v>13</v>
      </c>
    </row>
    <row r="22" spans="1:5" x14ac:dyDescent="0.25">
      <c r="A22" s="4" t="s">
        <v>17</v>
      </c>
      <c r="B22">
        <v>167053.03999999989</v>
      </c>
      <c r="C22">
        <v>51396.119999999981</v>
      </c>
      <c r="D22">
        <v>166660.46000000005</v>
      </c>
      <c r="E22">
        <v>385109.62000000098</v>
      </c>
    </row>
    <row r="23" spans="1:5" x14ac:dyDescent="0.25">
      <c r="A23" s="4" t="s">
        <v>18</v>
      </c>
      <c r="B23">
        <v>327181.58000000013</v>
      </c>
      <c r="C23">
        <v>103975.36999999998</v>
      </c>
      <c r="D23">
        <v>328950.34000000003</v>
      </c>
      <c r="E23">
        <v>760107.29000000167</v>
      </c>
    </row>
    <row r="24" spans="1:5" x14ac:dyDescent="0.25">
      <c r="A24" s="4" t="s">
        <v>19</v>
      </c>
      <c r="B24">
        <v>499205.24999999971</v>
      </c>
      <c r="C24">
        <v>156749.23000000001</v>
      </c>
      <c r="D24">
        <v>500184.47</v>
      </c>
      <c r="E24">
        <v>1156138.9500000007</v>
      </c>
    </row>
    <row r="25" spans="1:5" x14ac:dyDescent="0.25">
      <c r="A25" s="3" t="s">
        <v>14</v>
      </c>
    </row>
    <row r="26" spans="1:5" x14ac:dyDescent="0.25">
      <c r="A26" s="4" t="s">
        <v>20</v>
      </c>
      <c r="B26">
        <v>665568.11999999953</v>
      </c>
      <c r="C26">
        <v>209153.5400000001</v>
      </c>
      <c r="D26">
        <v>662176.91</v>
      </c>
      <c r="E26">
        <v>1536898.5700000003</v>
      </c>
    </row>
    <row r="27" spans="1:5" x14ac:dyDescent="0.25">
      <c r="A27" s="4" t="s">
        <v>21</v>
      </c>
      <c r="B27">
        <v>878425.41999999934</v>
      </c>
      <c r="C27">
        <v>272466.2</v>
      </c>
      <c r="D27">
        <v>873605.7200000002</v>
      </c>
      <c r="E27">
        <v>2024497.34</v>
      </c>
    </row>
    <row r="28" spans="1:5" x14ac:dyDescent="0.25">
      <c r="A28" s="4" t="s">
        <v>22</v>
      </c>
      <c r="B28">
        <v>1073619.129999999</v>
      </c>
      <c r="C28">
        <v>331102.11000000004</v>
      </c>
      <c r="D28">
        <v>1065909.0200000005</v>
      </c>
      <c r="E28">
        <v>2470630.2600000002</v>
      </c>
    </row>
    <row r="29" spans="1:5" x14ac:dyDescent="0.25">
      <c r="A29" s="3" t="s">
        <v>15</v>
      </c>
    </row>
    <row r="30" spans="1:5" x14ac:dyDescent="0.25">
      <c r="A30" s="4" t="s">
        <v>23</v>
      </c>
      <c r="B30">
        <v>1240730.4899999988</v>
      </c>
      <c r="C30">
        <v>385487.87000000011</v>
      </c>
      <c r="D30">
        <v>1238147.8200000005</v>
      </c>
      <c r="E30">
        <v>2864366.18</v>
      </c>
    </row>
    <row r="31" spans="1:5" x14ac:dyDescent="0.25">
      <c r="A31" s="4" t="s">
        <v>24</v>
      </c>
      <c r="B31">
        <v>1425906.969999999</v>
      </c>
      <c r="C31">
        <v>440449.16000000015</v>
      </c>
      <c r="D31">
        <v>1423017.370000001</v>
      </c>
      <c r="E31">
        <v>3289373.5</v>
      </c>
    </row>
    <row r="32" spans="1:5" x14ac:dyDescent="0.25">
      <c r="A32" s="4" t="s">
        <v>25</v>
      </c>
      <c r="B32">
        <v>1597024.1399999992</v>
      </c>
      <c r="C32">
        <v>495495.6500000002</v>
      </c>
      <c r="D32">
        <v>1596871.6300000013</v>
      </c>
      <c r="E32">
        <v>3689391.419999999</v>
      </c>
    </row>
    <row r="33" spans="1:5" x14ac:dyDescent="0.25">
      <c r="A33" s="3" t="s">
        <v>16</v>
      </c>
    </row>
    <row r="34" spans="1:5" x14ac:dyDescent="0.25">
      <c r="A34" s="4" t="s">
        <v>26</v>
      </c>
      <c r="B34">
        <v>1772209.1299999992</v>
      </c>
      <c r="C34">
        <v>548213.99000000011</v>
      </c>
      <c r="D34">
        <v>1764669.6800000006</v>
      </c>
      <c r="E34">
        <v>4085092.8</v>
      </c>
    </row>
    <row r="35" spans="1:5" x14ac:dyDescent="0.25">
      <c r="A35" s="4" t="s">
        <v>27</v>
      </c>
      <c r="B35">
        <v>1946159.1399999992</v>
      </c>
      <c r="C35">
        <v>606158.99000000011</v>
      </c>
      <c r="D35">
        <v>1949731.4800000009</v>
      </c>
      <c r="E35">
        <v>4502049.6100000022</v>
      </c>
    </row>
    <row r="36" spans="1:5" x14ac:dyDescent="0.25">
      <c r="A36" s="4" t="s">
        <v>28</v>
      </c>
      <c r="B36">
        <v>2134530.0199999991</v>
      </c>
      <c r="C36">
        <v>662805.93000000017</v>
      </c>
      <c r="D36">
        <v>2130601.120000001</v>
      </c>
      <c r="E36">
        <v>4927937.0700000022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AEDE-F79E-4014-8364-4CF15182F449}">
  <dimension ref="A1:U14"/>
  <sheetViews>
    <sheetView workbookViewId="0">
      <selection activeCell="A4" sqref="A4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6.42578125" bestFit="1" customWidth="1"/>
    <col min="4" max="4" width="18.5703125" bestFit="1" customWidth="1"/>
    <col min="5" max="5" width="18.28515625" bestFit="1" customWidth="1"/>
    <col min="6" max="6" width="13.5703125" bestFit="1" customWidth="1"/>
    <col min="7" max="7" width="16.42578125" bestFit="1" customWidth="1"/>
    <col min="8" max="8" width="18.5703125" bestFit="1" customWidth="1"/>
    <col min="9" max="9" width="18.28515625" bestFit="1" customWidth="1"/>
    <col min="10" max="10" width="12.5703125" bestFit="1" customWidth="1"/>
    <col min="11" max="11" width="16.42578125" bestFit="1" customWidth="1"/>
    <col min="12" max="12" width="18.5703125" bestFit="1" customWidth="1"/>
    <col min="13" max="13" width="18.28515625" bestFit="1" customWidth="1"/>
    <col min="14" max="14" width="12.5703125" bestFit="1" customWidth="1"/>
    <col min="15" max="15" width="16.42578125" bestFit="1" customWidth="1"/>
    <col min="16" max="16" width="18.5703125" bestFit="1" customWidth="1"/>
    <col min="17" max="17" width="18.28515625" bestFit="1" customWidth="1"/>
    <col min="18" max="18" width="20.5703125" bestFit="1" customWidth="1"/>
    <col min="19" max="19" width="24.42578125" bestFit="1" customWidth="1"/>
    <col min="20" max="20" width="26.7109375" bestFit="1" customWidth="1"/>
    <col min="21" max="21" width="26.42578125" bestFit="1" customWidth="1"/>
  </cols>
  <sheetData>
    <row r="1" spans="1:21" x14ac:dyDescent="0.25">
      <c r="B1" s="1" t="s">
        <v>6</v>
      </c>
    </row>
    <row r="2" spans="1:21" x14ac:dyDescent="0.25">
      <c r="B2" t="s">
        <v>7</v>
      </c>
      <c r="F2" t="s">
        <v>8</v>
      </c>
      <c r="J2" t="s">
        <v>9</v>
      </c>
      <c r="N2" t="s">
        <v>46</v>
      </c>
      <c r="R2" t="s">
        <v>43</v>
      </c>
      <c r="S2" t="s">
        <v>44</v>
      </c>
      <c r="T2" t="s">
        <v>47</v>
      </c>
      <c r="U2" t="s">
        <v>49</v>
      </c>
    </row>
    <row r="3" spans="1:21" x14ac:dyDescent="0.25">
      <c r="A3" s="1" t="s">
        <v>0</v>
      </c>
      <c r="B3" t="s">
        <v>42</v>
      </c>
      <c r="C3" t="s">
        <v>45</v>
      </c>
      <c r="D3" t="s">
        <v>48</v>
      </c>
      <c r="E3" t="s">
        <v>50</v>
      </c>
      <c r="F3" t="s">
        <v>42</v>
      </c>
      <c r="G3" t="s">
        <v>45</v>
      </c>
      <c r="H3" t="s">
        <v>48</v>
      </c>
      <c r="I3" t="s">
        <v>50</v>
      </c>
      <c r="J3" t="s">
        <v>42</v>
      </c>
      <c r="K3" t="s">
        <v>45</v>
      </c>
      <c r="L3" t="s">
        <v>48</v>
      </c>
      <c r="M3" t="s">
        <v>50</v>
      </c>
      <c r="N3" t="s">
        <v>42</v>
      </c>
      <c r="O3" t="s">
        <v>45</v>
      </c>
      <c r="P3" t="s">
        <v>48</v>
      </c>
      <c r="Q3" t="s">
        <v>50</v>
      </c>
    </row>
    <row r="4" spans="1:21" x14ac:dyDescent="0.25">
      <c r="A4" s="2" t="s">
        <v>11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3" t="s">
        <v>13</v>
      </c>
      <c r="B5" s="6">
        <v>269279.15999999986</v>
      </c>
      <c r="C5" s="6">
        <v>323134.99199999979</v>
      </c>
      <c r="D5" s="6">
        <v>1</v>
      </c>
      <c r="E5" s="6">
        <v>1</v>
      </c>
      <c r="F5" s="6">
        <v>351181.40000000037</v>
      </c>
      <c r="G5" s="6">
        <v>421417.68000000046</v>
      </c>
      <c r="H5" s="6">
        <v>1</v>
      </c>
      <c r="I5" s="6">
        <v>1</v>
      </c>
      <c r="J5" s="6">
        <v>355048.85000000033</v>
      </c>
      <c r="K5" s="6">
        <v>426058.6200000004</v>
      </c>
      <c r="L5" s="6">
        <v>1</v>
      </c>
      <c r="M5" s="6">
        <v>1</v>
      </c>
      <c r="N5" s="6"/>
      <c r="O5" s="6"/>
      <c r="P5" s="6">
        <v>1</v>
      </c>
      <c r="Q5" s="6">
        <v>1</v>
      </c>
      <c r="R5" s="6">
        <v>975509.41000000061</v>
      </c>
      <c r="S5" s="6">
        <v>1170611.2920000006</v>
      </c>
      <c r="T5" s="6">
        <v>1</v>
      </c>
      <c r="U5" s="6">
        <v>1</v>
      </c>
    </row>
    <row r="6" spans="1:21" x14ac:dyDescent="0.25">
      <c r="A6" s="3" t="s">
        <v>14</v>
      </c>
      <c r="B6" s="6">
        <v>367211.35999999969</v>
      </c>
      <c r="C6" s="6">
        <v>440653.63199999963</v>
      </c>
      <c r="D6" s="6">
        <v>1</v>
      </c>
      <c r="E6" s="6">
        <v>1</v>
      </c>
      <c r="F6" s="6">
        <v>343720.02000000095</v>
      </c>
      <c r="G6" s="6">
        <v>412464.02400000114</v>
      </c>
      <c r="H6" s="6">
        <v>1</v>
      </c>
      <c r="I6" s="6">
        <v>1</v>
      </c>
      <c r="J6" s="6">
        <v>338966.24000000156</v>
      </c>
      <c r="K6" s="6">
        <v>406759.48800000187</v>
      </c>
      <c r="L6" s="6">
        <v>1</v>
      </c>
      <c r="M6" s="6">
        <v>1</v>
      </c>
      <c r="N6" s="6"/>
      <c r="O6" s="6"/>
      <c r="P6" s="6">
        <v>1</v>
      </c>
      <c r="Q6" s="6">
        <v>1</v>
      </c>
      <c r="R6" s="6">
        <v>1049897.6200000022</v>
      </c>
      <c r="S6" s="6">
        <v>1259877.1440000026</v>
      </c>
      <c r="T6" s="6">
        <v>1</v>
      </c>
      <c r="U6" s="6">
        <v>1</v>
      </c>
    </row>
    <row r="7" spans="1:21" x14ac:dyDescent="0.25">
      <c r="A7" s="3" t="s">
        <v>15</v>
      </c>
      <c r="B7" s="6">
        <v>287795.74000000034</v>
      </c>
      <c r="C7" s="6">
        <v>345354.88800000038</v>
      </c>
      <c r="D7" s="6">
        <v>1</v>
      </c>
      <c r="E7" s="6">
        <v>1</v>
      </c>
      <c r="F7" s="6">
        <v>382494.2299999994</v>
      </c>
      <c r="G7" s="6">
        <v>458993.07599999924</v>
      </c>
      <c r="H7" s="6">
        <v>1</v>
      </c>
      <c r="I7" s="6">
        <v>1</v>
      </c>
      <c r="J7" s="6">
        <v>455176.84999999881</v>
      </c>
      <c r="K7" s="6">
        <v>546212.21999999858</v>
      </c>
      <c r="L7" s="6">
        <v>1</v>
      </c>
      <c r="M7" s="6">
        <v>1</v>
      </c>
      <c r="N7" s="6"/>
      <c r="O7" s="6"/>
      <c r="P7" s="6">
        <v>1</v>
      </c>
      <c r="Q7" s="6">
        <v>1</v>
      </c>
      <c r="R7" s="6">
        <v>1125466.8199999984</v>
      </c>
      <c r="S7" s="6">
        <v>1350560.183999998</v>
      </c>
      <c r="T7" s="6">
        <v>1</v>
      </c>
      <c r="U7" s="6">
        <v>1</v>
      </c>
    </row>
    <row r="8" spans="1:21" x14ac:dyDescent="0.25">
      <c r="A8" s="3" t="s">
        <v>16</v>
      </c>
      <c r="B8" s="6">
        <v>301223.53000000026</v>
      </c>
      <c r="C8" s="6">
        <v>361468.23600000032</v>
      </c>
      <c r="D8" s="6">
        <v>1</v>
      </c>
      <c r="E8" s="6">
        <v>1</v>
      </c>
      <c r="F8" s="6">
        <v>418664.93999999989</v>
      </c>
      <c r="G8" s="6">
        <v>502397.92799999984</v>
      </c>
      <c r="H8" s="6">
        <v>1</v>
      </c>
      <c r="I8" s="6">
        <v>1</v>
      </c>
      <c r="J8" s="6">
        <v>327229.9800000001</v>
      </c>
      <c r="K8" s="6">
        <v>392675.97600000008</v>
      </c>
      <c r="L8" s="6">
        <v>1</v>
      </c>
      <c r="M8" s="6">
        <v>1</v>
      </c>
      <c r="N8" s="6"/>
      <c r="O8" s="6"/>
      <c r="P8" s="6">
        <v>1</v>
      </c>
      <c r="Q8" s="6">
        <v>1</v>
      </c>
      <c r="R8" s="6">
        <v>1047118.4500000002</v>
      </c>
      <c r="S8" s="6">
        <v>1256542.1400000001</v>
      </c>
      <c r="T8" s="6">
        <v>1</v>
      </c>
      <c r="U8" s="6">
        <v>1</v>
      </c>
    </row>
    <row r="9" spans="1:21" x14ac:dyDescent="0.25">
      <c r="A9" s="2" t="s">
        <v>12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5">
      <c r="A10" s="3" t="s">
        <v>13</v>
      </c>
      <c r="B10" s="6">
        <v>288282.26999999949</v>
      </c>
      <c r="C10" s="6">
        <v>345938.72399999941</v>
      </c>
      <c r="D10" s="6">
        <v>1</v>
      </c>
      <c r="E10" s="6">
        <v>1</v>
      </c>
      <c r="F10" s="6">
        <v>493160.08000000153</v>
      </c>
      <c r="G10" s="6">
        <v>591792.09600000177</v>
      </c>
      <c r="H10" s="6">
        <v>1</v>
      </c>
      <c r="I10" s="6">
        <v>1</v>
      </c>
      <c r="J10" s="6">
        <v>374696.59999999922</v>
      </c>
      <c r="K10" s="6">
        <v>449635.91999999905</v>
      </c>
      <c r="L10" s="6">
        <v>1</v>
      </c>
      <c r="M10" s="6">
        <v>1</v>
      </c>
      <c r="N10" s="6"/>
      <c r="O10" s="6"/>
      <c r="P10" s="6">
        <v>1</v>
      </c>
      <c r="Q10" s="6">
        <v>1</v>
      </c>
      <c r="R10" s="6">
        <v>1156138.9500000002</v>
      </c>
      <c r="S10" s="6">
        <v>1387366.7400000002</v>
      </c>
      <c r="T10" s="6">
        <v>1</v>
      </c>
      <c r="U10" s="6">
        <v>1</v>
      </c>
    </row>
    <row r="11" spans="1:21" x14ac:dyDescent="0.25">
      <c r="A11" s="3" t="s">
        <v>14</v>
      </c>
      <c r="B11" s="6">
        <v>408815.58999999968</v>
      </c>
      <c r="C11" s="6">
        <v>490578.70799999958</v>
      </c>
      <c r="D11" s="6">
        <v>1</v>
      </c>
      <c r="E11" s="6">
        <v>1</v>
      </c>
      <c r="F11" s="6">
        <v>517810.26000000018</v>
      </c>
      <c r="G11" s="6">
        <v>621372.31200000015</v>
      </c>
      <c r="H11" s="6">
        <v>1</v>
      </c>
      <c r="I11" s="6">
        <v>1</v>
      </c>
      <c r="J11" s="6">
        <v>387865.46000000212</v>
      </c>
      <c r="K11" s="6">
        <v>465438.55200000253</v>
      </c>
      <c r="L11" s="6">
        <v>1</v>
      </c>
      <c r="M11" s="6">
        <v>1</v>
      </c>
      <c r="N11" s="6"/>
      <c r="O11" s="6"/>
      <c r="P11" s="6">
        <v>1</v>
      </c>
      <c r="Q11" s="6">
        <v>1</v>
      </c>
      <c r="R11" s="6">
        <v>1314491.3100000019</v>
      </c>
      <c r="S11" s="6">
        <v>1577389.5720000023</v>
      </c>
      <c r="T11" s="6">
        <v>1</v>
      </c>
      <c r="U11" s="6">
        <v>1</v>
      </c>
    </row>
    <row r="12" spans="1:21" x14ac:dyDescent="0.25">
      <c r="A12" s="3" t="s">
        <v>15</v>
      </c>
      <c r="B12" s="6">
        <v>297995.3200000003</v>
      </c>
      <c r="C12" s="6">
        <v>357594.38400000037</v>
      </c>
      <c r="D12" s="6">
        <v>1</v>
      </c>
      <c r="E12" s="6">
        <v>1</v>
      </c>
      <c r="F12" s="6">
        <v>501910.95000000059</v>
      </c>
      <c r="G12" s="6">
        <v>602293.14000000071</v>
      </c>
      <c r="H12" s="6">
        <v>1</v>
      </c>
      <c r="I12" s="6">
        <v>1</v>
      </c>
      <c r="J12" s="6">
        <v>418854.89000000031</v>
      </c>
      <c r="K12" s="6">
        <v>502625.86800000037</v>
      </c>
      <c r="L12" s="6">
        <v>1</v>
      </c>
      <c r="M12" s="6">
        <v>1</v>
      </c>
      <c r="N12" s="6"/>
      <c r="O12" s="6"/>
      <c r="P12" s="6">
        <v>1</v>
      </c>
      <c r="Q12" s="6">
        <v>1</v>
      </c>
      <c r="R12" s="6">
        <v>1218761.1600000013</v>
      </c>
      <c r="S12" s="6">
        <v>1462513.3920000016</v>
      </c>
      <c r="T12" s="6">
        <v>1</v>
      </c>
      <c r="U12" s="6">
        <v>1</v>
      </c>
    </row>
    <row r="13" spans="1:21" x14ac:dyDescent="0.25">
      <c r="A13" s="3" t="s">
        <v>16</v>
      </c>
      <c r="B13" s="6">
        <v>300123.49999999913</v>
      </c>
      <c r="C13" s="6">
        <v>360148.19999999896</v>
      </c>
      <c r="D13" s="6">
        <v>1</v>
      </c>
      <c r="E13" s="6">
        <v>1</v>
      </c>
      <c r="F13" s="6">
        <v>593175.68000000063</v>
      </c>
      <c r="G13" s="6">
        <v>711810.81600000069</v>
      </c>
      <c r="H13" s="6">
        <v>1</v>
      </c>
      <c r="I13" s="6">
        <v>1</v>
      </c>
      <c r="J13" s="6">
        <v>345246.46999999898</v>
      </c>
      <c r="K13" s="6">
        <v>414295.76399999874</v>
      </c>
      <c r="L13" s="6">
        <v>1</v>
      </c>
      <c r="M13" s="6">
        <v>1</v>
      </c>
      <c r="N13" s="6"/>
      <c r="O13" s="6"/>
      <c r="P13" s="6">
        <v>1</v>
      </c>
      <c r="Q13" s="6">
        <v>1</v>
      </c>
      <c r="R13" s="6">
        <v>1238545.6499999987</v>
      </c>
      <c r="S13" s="6">
        <v>1486254.7799999984</v>
      </c>
      <c r="T13" s="6">
        <v>1</v>
      </c>
      <c r="U13" s="6">
        <v>1</v>
      </c>
    </row>
    <row r="14" spans="1:21" x14ac:dyDescent="0.25">
      <c r="A14" s="2" t="s">
        <v>4</v>
      </c>
      <c r="B14" s="6">
        <v>2520726.4699999988</v>
      </c>
      <c r="C14" s="6">
        <v>3024871.7639999986</v>
      </c>
      <c r="D14" s="6">
        <v>1</v>
      </c>
      <c r="E14" s="6">
        <v>1</v>
      </c>
      <c r="F14" s="6">
        <v>3602117.5600000038</v>
      </c>
      <c r="G14" s="6">
        <v>4322541.0720000044</v>
      </c>
      <c r="H14" s="6">
        <v>1</v>
      </c>
      <c r="I14" s="6">
        <v>1</v>
      </c>
      <c r="J14" s="6">
        <v>3003085.3400000012</v>
      </c>
      <c r="K14" s="6">
        <v>3603702.4080000012</v>
      </c>
      <c r="L14" s="6">
        <v>1</v>
      </c>
      <c r="M14" s="6">
        <v>1</v>
      </c>
      <c r="N14" s="6"/>
      <c r="O14" s="6"/>
      <c r="P14" s="6">
        <v>1</v>
      </c>
      <c r="Q14" s="6">
        <v>1</v>
      </c>
      <c r="R14" s="6">
        <v>9125929.3700000029</v>
      </c>
      <c r="S14" s="6">
        <v>10951115.244000003</v>
      </c>
      <c r="T14" s="6">
        <v>1</v>
      </c>
      <c r="U14" s="6">
        <v>1</v>
      </c>
    </row>
  </sheetData>
  <conditionalFormatting pivot="1" sqref="D4:D14 H4:H14 L4:L14 P4:P14 T4:T14">
    <cfRule type="iconSet" priority="2">
      <iconSet iconSet="3TrafficLights2" showValue="0">
        <cfvo type="num" val="-1"/>
        <cfvo type="num" val="-0.5"/>
        <cfvo type="num" val="0.5"/>
      </iconSet>
    </cfRule>
  </conditionalFormatting>
  <conditionalFormatting pivot="1" sqref="E4:E14 I4:I14 M4:M14 Q4:Q14 U4:U14">
    <cfRule type="iconSet" priority="1">
      <iconSet iconSet="5ArrowsGray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3DE8-24A2-44E7-87F8-DE3CD6A412F1}">
  <dimension ref="A1:BE15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22.42578125" bestFit="1" customWidth="1"/>
    <col min="4" max="4" width="24.5703125" bestFit="1" customWidth="1"/>
    <col min="5" max="5" width="24.28515625" bestFit="1" customWidth="1"/>
    <col min="6" max="6" width="12.5703125" bestFit="1" customWidth="1"/>
    <col min="7" max="7" width="22.42578125" bestFit="1" customWidth="1"/>
    <col min="8" max="8" width="24.5703125" bestFit="1" customWidth="1"/>
    <col min="9" max="9" width="24.28515625" bestFit="1" customWidth="1"/>
    <col min="10" max="10" width="12.5703125" bestFit="1" customWidth="1"/>
    <col min="11" max="11" width="22.42578125" bestFit="1" customWidth="1"/>
    <col min="12" max="12" width="24.5703125" bestFit="1" customWidth="1"/>
    <col min="13" max="13" width="24.28515625" bestFit="1" customWidth="1"/>
    <col min="14" max="14" width="13.5703125" bestFit="1" customWidth="1"/>
    <col min="15" max="15" width="22.42578125" bestFit="1" customWidth="1"/>
    <col min="16" max="16" width="24.5703125" bestFit="1" customWidth="1"/>
    <col min="17" max="17" width="24.28515625" bestFit="1" customWidth="1"/>
    <col min="18" max="18" width="12.5703125" bestFit="1" customWidth="1"/>
    <col min="19" max="19" width="22.42578125" bestFit="1" customWidth="1"/>
    <col min="20" max="20" width="24.5703125" bestFit="1" customWidth="1"/>
    <col min="21" max="21" width="24.28515625" bestFit="1" customWidth="1"/>
    <col min="22" max="22" width="18.140625" bestFit="1" customWidth="1"/>
    <col min="23" max="23" width="22.42578125" bestFit="1" customWidth="1"/>
    <col min="24" max="24" width="24.5703125" bestFit="1" customWidth="1"/>
    <col min="25" max="25" width="24.28515625" bestFit="1" customWidth="1"/>
    <col min="26" max="26" width="12.5703125" bestFit="1" customWidth="1"/>
    <col min="27" max="27" width="22.42578125" bestFit="1" customWidth="1"/>
    <col min="28" max="28" width="24.5703125" bestFit="1" customWidth="1"/>
    <col min="29" max="29" width="24.28515625" bestFit="1" customWidth="1"/>
    <col min="30" max="30" width="12.5703125" bestFit="1" customWidth="1"/>
    <col min="31" max="31" width="22.42578125" bestFit="1" customWidth="1"/>
    <col min="32" max="32" width="24.5703125" bestFit="1" customWidth="1"/>
    <col min="33" max="33" width="24.28515625" bestFit="1" customWidth="1"/>
    <col min="34" max="34" width="15.42578125" bestFit="1" customWidth="1"/>
    <col min="35" max="35" width="22.42578125" bestFit="1" customWidth="1"/>
    <col min="36" max="36" width="24.5703125" bestFit="1" customWidth="1"/>
    <col min="37" max="37" width="24.28515625" bestFit="1" customWidth="1"/>
    <col min="38" max="38" width="20.5703125" bestFit="1" customWidth="1"/>
    <col min="39" max="39" width="22.42578125" bestFit="1" customWidth="1"/>
    <col min="40" max="40" width="24.5703125" bestFit="1" customWidth="1"/>
    <col min="41" max="41" width="24.28515625" bestFit="1" customWidth="1"/>
    <col min="42" max="42" width="12.5703125" bestFit="1" customWidth="1"/>
    <col min="43" max="43" width="22.42578125" bestFit="1" customWidth="1"/>
    <col min="44" max="44" width="24.5703125" bestFit="1" customWidth="1"/>
    <col min="45" max="45" width="24.28515625" bestFit="1" customWidth="1"/>
    <col min="46" max="46" width="14.7109375" bestFit="1" customWidth="1"/>
    <col min="47" max="47" width="22.42578125" bestFit="1" customWidth="1"/>
    <col min="48" max="48" width="24.5703125" bestFit="1" customWidth="1"/>
    <col min="49" max="49" width="24.28515625" bestFit="1" customWidth="1"/>
    <col min="50" max="50" width="12.5703125" bestFit="1" customWidth="1"/>
    <col min="51" max="51" width="22.42578125" bestFit="1" customWidth="1"/>
    <col min="52" max="52" width="24.5703125" bestFit="1" customWidth="1"/>
    <col min="53" max="53" width="24.28515625" bestFit="1" customWidth="1"/>
    <col min="54" max="54" width="20.5703125" bestFit="1" customWidth="1"/>
    <col min="55" max="55" width="30.42578125" bestFit="1" customWidth="1"/>
    <col min="56" max="56" width="32.7109375" bestFit="1" customWidth="1"/>
    <col min="57" max="57" width="32.42578125" bestFit="1" customWidth="1"/>
    <col min="58" max="400" width="24.5703125" bestFit="1" customWidth="1"/>
    <col min="401" max="401" width="20.5703125" bestFit="1" customWidth="1"/>
    <col min="402" max="402" width="30.42578125" bestFit="1" customWidth="1"/>
    <col min="403" max="403" width="32.7109375" bestFit="1" customWidth="1"/>
    <col min="404" max="404" width="32.42578125" bestFit="1" customWidth="1"/>
  </cols>
  <sheetData>
    <row r="1" spans="1:57" x14ac:dyDescent="0.25">
      <c r="B1" s="1" t="s">
        <v>6</v>
      </c>
    </row>
    <row r="2" spans="1:57" x14ac:dyDescent="0.25">
      <c r="B2" t="s">
        <v>7</v>
      </c>
      <c r="N2" t="s">
        <v>8</v>
      </c>
      <c r="AD2" t="s">
        <v>9</v>
      </c>
      <c r="AX2" t="s">
        <v>46</v>
      </c>
      <c r="BB2" t="s">
        <v>43</v>
      </c>
      <c r="BC2" t="s">
        <v>51</v>
      </c>
      <c r="BD2" t="s">
        <v>53</v>
      </c>
      <c r="BE2" t="s">
        <v>55</v>
      </c>
    </row>
    <row r="3" spans="1:57" x14ac:dyDescent="0.25">
      <c r="B3" t="s">
        <v>29</v>
      </c>
      <c r="F3" t="s">
        <v>31</v>
      </c>
      <c r="J3" t="s">
        <v>30</v>
      </c>
      <c r="N3" t="s">
        <v>57</v>
      </c>
      <c r="R3" t="s">
        <v>58</v>
      </c>
      <c r="V3" t="s">
        <v>59</v>
      </c>
      <c r="Z3" t="s">
        <v>60</v>
      </c>
      <c r="AD3" t="s">
        <v>61</v>
      </c>
      <c r="AH3" t="s">
        <v>62</v>
      </c>
      <c r="AL3" t="s">
        <v>63</v>
      </c>
      <c r="AP3" t="s">
        <v>64</v>
      </c>
      <c r="AT3" t="s">
        <v>65</v>
      </c>
      <c r="AX3" t="s">
        <v>46</v>
      </c>
    </row>
    <row r="4" spans="1:57" x14ac:dyDescent="0.25">
      <c r="A4" s="1" t="s">
        <v>0</v>
      </c>
      <c r="B4" t="s">
        <v>42</v>
      </c>
      <c r="C4" t="s">
        <v>52</v>
      </c>
      <c r="D4" t="s">
        <v>54</v>
      </c>
      <c r="E4" t="s">
        <v>56</v>
      </c>
      <c r="F4" t="s">
        <v>42</v>
      </c>
      <c r="G4" t="s">
        <v>52</v>
      </c>
      <c r="H4" t="s">
        <v>54</v>
      </c>
      <c r="I4" t="s">
        <v>56</v>
      </c>
      <c r="J4" t="s">
        <v>42</v>
      </c>
      <c r="K4" t="s">
        <v>52</v>
      </c>
      <c r="L4" t="s">
        <v>54</v>
      </c>
      <c r="M4" t="s">
        <v>56</v>
      </c>
      <c r="N4" t="s">
        <v>42</v>
      </c>
      <c r="O4" t="s">
        <v>52</v>
      </c>
      <c r="P4" t="s">
        <v>54</v>
      </c>
      <c r="Q4" t="s">
        <v>56</v>
      </c>
      <c r="R4" t="s">
        <v>42</v>
      </c>
      <c r="S4" t="s">
        <v>52</v>
      </c>
      <c r="T4" t="s">
        <v>54</v>
      </c>
      <c r="U4" t="s">
        <v>56</v>
      </c>
      <c r="V4" t="s">
        <v>42</v>
      </c>
      <c r="W4" t="s">
        <v>52</v>
      </c>
      <c r="X4" t="s">
        <v>54</v>
      </c>
      <c r="Y4" t="s">
        <v>56</v>
      </c>
      <c r="Z4" t="s">
        <v>42</v>
      </c>
      <c r="AA4" t="s">
        <v>52</v>
      </c>
      <c r="AB4" t="s">
        <v>54</v>
      </c>
      <c r="AC4" t="s">
        <v>56</v>
      </c>
      <c r="AD4" t="s">
        <v>42</v>
      </c>
      <c r="AE4" t="s">
        <v>52</v>
      </c>
      <c r="AF4" t="s">
        <v>54</v>
      </c>
      <c r="AG4" t="s">
        <v>56</v>
      </c>
      <c r="AH4" t="s">
        <v>42</v>
      </c>
      <c r="AI4" t="s">
        <v>52</v>
      </c>
      <c r="AJ4" t="s">
        <v>54</v>
      </c>
      <c r="AK4" t="s">
        <v>56</v>
      </c>
      <c r="AL4" t="s">
        <v>42</v>
      </c>
      <c r="AM4" t="s">
        <v>52</v>
      </c>
      <c r="AN4" t="s">
        <v>54</v>
      </c>
      <c r="AO4" t="s">
        <v>56</v>
      </c>
      <c r="AP4" t="s">
        <v>42</v>
      </c>
      <c r="AQ4" t="s">
        <v>52</v>
      </c>
      <c r="AR4" t="s">
        <v>54</v>
      </c>
      <c r="AS4" t="s">
        <v>56</v>
      </c>
      <c r="AT4" t="s">
        <v>42</v>
      </c>
      <c r="AU4" t="s">
        <v>52</v>
      </c>
      <c r="AV4" t="s">
        <v>54</v>
      </c>
      <c r="AW4" t="s">
        <v>56</v>
      </c>
      <c r="AX4" t="s">
        <v>42</v>
      </c>
      <c r="AY4" t="s">
        <v>52</v>
      </c>
      <c r="AZ4" t="s">
        <v>54</v>
      </c>
      <c r="BA4" t="s">
        <v>56</v>
      </c>
    </row>
    <row r="5" spans="1:57" x14ac:dyDescent="0.25">
      <c r="A5" s="2" t="s">
        <v>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</row>
    <row r="6" spans="1:57" x14ac:dyDescent="0.25">
      <c r="A6" s="3" t="s">
        <v>13</v>
      </c>
      <c r="B6" s="6">
        <v>178816.47000000012</v>
      </c>
      <c r="C6" s="6">
        <v>160960</v>
      </c>
      <c r="D6" s="6">
        <v>1</v>
      </c>
      <c r="E6" s="6">
        <v>1</v>
      </c>
      <c r="F6" s="6">
        <v>59035.249999999949</v>
      </c>
      <c r="G6" s="6">
        <v>56250</v>
      </c>
      <c r="H6" s="6">
        <v>0</v>
      </c>
      <c r="I6" s="6">
        <v>1</v>
      </c>
      <c r="J6" s="6">
        <v>31427.440000000061</v>
      </c>
      <c r="K6" s="6">
        <v>45950</v>
      </c>
      <c r="L6" s="6">
        <v>-1</v>
      </c>
      <c r="M6" s="6">
        <v>1</v>
      </c>
      <c r="N6" s="6">
        <v>140553.60999999987</v>
      </c>
      <c r="O6" s="6">
        <v>140380</v>
      </c>
      <c r="P6" s="6">
        <v>0</v>
      </c>
      <c r="Q6" s="6">
        <v>1</v>
      </c>
      <c r="R6" s="6">
        <v>94402.640000000436</v>
      </c>
      <c r="S6" s="6">
        <v>89750</v>
      </c>
      <c r="T6" s="6">
        <v>0</v>
      </c>
      <c r="U6" s="6">
        <v>1</v>
      </c>
      <c r="V6" s="6">
        <v>29509.70999999997</v>
      </c>
      <c r="W6" s="6">
        <v>30620</v>
      </c>
      <c r="X6" s="6">
        <v>-1</v>
      </c>
      <c r="Y6" s="6">
        <v>1</v>
      </c>
      <c r="Z6" s="6">
        <v>86715.440000000061</v>
      </c>
      <c r="AA6" s="6">
        <v>91890</v>
      </c>
      <c r="AB6" s="6">
        <v>-1</v>
      </c>
      <c r="AC6" s="6">
        <v>1</v>
      </c>
      <c r="AD6" s="6">
        <v>67913.880000000136</v>
      </c>
      <c r="AE6" s="6">
        <v>62290</v>
      </c>
      <c r="AF6" s="6">
        <v>0</v>
      </c>
      <c r="AG6" s="6">
        <v>1</v>
      </c>
      <c r="AH6" s="6">
        <v>60379.99999999992</v>
      </c>
      <c r="AI6" s="6">
        <v>44610</v>
      </c>
      <c r="AJ6" s="6">
        <v>1</v>
      </c>
      <c r="AK6" s="6">
        <v>1</v>
      </c>
      <c r="AL6" s="6">
        <v>85106.779999999548</v>
      </c>
      <c r="AM6" s="6">
        <v>96270</v>
      </c>
      <c r="AN6" s="6">
        <v>-1</v>
      </c>
      <c r="AO6" s="6">
        <v>1</v>
      </c>
      <c r="AP6" s="6">
        <v>52316.899999999929</v>
      </c>
      <c r="AQ6" s="6">
        <v>47830</v>
      </c>
      <c r="AR6" s="6">
        <v>0</v>
      </c>
      <c r="AS6" s="6">
        <v>1</v>
      </c>
      <c r="AT6" s="6">
        <v>89331.290000000154</v>
      </c>
      <c r="AU6" s="6">
        <v>80350</v>
      </c>
      <c r="AV6" s="6">
        <v>1</v>
      </c>
      <c r="AW6" s="6">
        <v>1</v>
      </c>
      <c r="AX6" s="6"/>
      <c r="AY6" s="6"/>
      <c r="AZ6" s="6">
        <v>-1</v>
      </c>
      <c r="BA6" s="6">
        <v>-1</v>
      </c>
      <c r="BB6" s="6">
        <v>975509.41000000061</v>
      </c>
      <c r="BC6" s="6">
        <v>947150</v>
      </c>
      <c r="BD6" s="6">
        <v>0</v>
      </c>
      <c r="BE6" s="6">
        <v>1</v>
      </c>
    </row>
    <row r="7" spans="1:57" x14ac:dyDescent="0.25">
      <c r="A7" s="3" t="s">
        <v>14</v>
      </c>
      <c r="B7" s="6">
        <v>275954.97999999981</v>
      </c>
      <c r="C7" s="6">
        <v>248410</v>
      </c>
      <c r="D7" s="6">
        <v>1</v>
      </c>
      <c r="E7" s="6">
        <v>1</v>
      </c>
      <c r="F7" s="6">
        <v>61016.889999999985</v>
      </c>
      <c r="G7" s="6">
        <v>58210</v>
      </c>
      <c r="H7" s="6">
        <v>0</v>
      </c>
      <c r="I7" s="6">
        <v>0.4</v>
      </c>
      <c r="J7" s="6">
        <v>30239.489999999983</v>
      </c>
      <c r="K7" s="6">
        <v>43920</v>
      </c>
      <c r="L7" s="6">
        <v>-1</v>
      </c>
      <c r="M7" s="6">
        <v>-0.6</v>
      </c>
      <c r="N7" s="6">
        <v>131378.22999999986</v>
      </c>
      <c r="O7" s="6">
        <v>131950</v>
      </c>
      <c r="P7" s="6">
        <v>-1</v>
      </c>
      <c r="Q7" s="6">
        <v>-0.6</v>
      </c>
      <c r="R7" s="6">
        <v>89322.999999999709</v>
      </c>
      <c r="S7" s="6">
        <v>84820</v>
      </c>
      <c r="T7" s="6">
        <v>0</v>
      </c>
      <c r="U7" s="6">
        <v>-0.6</v>
      </c>
      <c r="V7" s="6">
        <v>30145.71</v>
      </c>
      <c r="W7" s="6">
        <v>30730</v>
      </c>
      <c r="X7" s="6">
        <v>-1</v>
      </c>
      <c r="Y7" s="6">
        <v>0.4</v>
      </c>
      <c r="Z7" s="6">
        <v>92873.079999999973</v>
      </c>
      <c r="AA7" s="6">
        <v>97470</v>
      </c>
      <c r="AB7" s="6">
        <v>-1</v>
      </c>
      <c r="AC7" s="6">
        <v>0.4</v>
      </c>
      <c r="AD7" s="6">
        <v>29700.550000000007</v>
      </c>
      <c r="AE7" s="6">
        <v>28140</v>
      </c>
      <c r="AF7" s="6">
        <v>0</v>
      </c>
      <c r="AG7" s="6">
        <v>-1</v>
      </c>
      <c r="AH7" s="6">
        <v>59716.949999999881</v>
      </c>
      <c r="AI7" s="6">
        <v>43510</v>
      </c>
      <c r="AJ7" s="6">
        <v>1</v>
      </c>
      <c r="AK7" s="6">
        <v>0</v>
      </c>
      <c r="AL7" s="6">
        <v>88087.139999999883</v>
      </c>
      <c r="AM7" s="6">
        <v>98870</v>
      </c>
      <c r="AN7" s="6">
        <v>-1</v>
      </c>
      <c r="AO7" s="6">
        <v>0.4</v>
      </c>
      <c r="AP7" s="6">
        <v>40077.139999999941</v>
      </c>
      <c r="AQ7" s="6">
        <v>36890</v>
      </c>
      <c r="AR7" s="6">
        <v>0</v>
      </c>
      <c r="AS7" s="6">
        <v>-1</v>
      </c>
      <c r="AT7" s="6">
        <v>121384.46000000005</v>
      </c>
      <c r="AU7" s="6">
        <v>109160</v>
      </c>
      <c r="AV7" s="6">
        <v>1</v>
      </c>
      <c r="AW7" s="6">
        <v>1</v>
      </c>
      <c r="AX7" s="6"/>
      <c r="AY7" s="6"/>
      <c r="AZ7" s="6">
        <v>-1</v>
      </c>
      <c r="BA7" s="6">
        <v>-1</v>
      </c>
      <c r="BB7" s="6">
        <v>1049897.6200000022</v>
      </c>
      <c r="BC7" s="6">
        <v>1012080</v>
      </c>
      <c r="BD7" s="6">
        <v>0</v>
      </c>
      <c r="BE7" s="6">
        <v>0.4</v>
      </c>
    </row>
    <row r="8" spans="1:57" x14ac:dyDescent="0.25">
      <c r="A8" s="3" t="s">
        <v>15</v>
      </c>
      <c r="B8" s="6">
        <v>209861.90000000002</v>
      </c>
      <c r="C8" s="6">
        <v>188730</v>
      </c>
      <c r="D8" s="6">
        <v>1</v>
      </c>
      <c r="E8" s="6">
        <v>-1</v>
      </c>
      <c r="F8" s="6">
        <v>47138.819999999891</v>
      </c>
      <c r="G8" s="6">
        <v>45700</v>
      </c>
      <c r="H8" s="6">
        <v>0</v>
      </c>
      <c r="I8" s="6">
        <v>-1</v>
      </c>
      <c r="J8" s="6">
        <v>30795.019999999997</v>
      </c>
      <c r="K8" s="6">
        <v>44840</v>
      </c>
      <c r="L8" s="6">
        <v>-1</v>
      </c>
      <c r="M8" s="6">
        <v>0</v>
      </c>
      <c r="N8" s="6">
        <v>163312.63000000009</v>
      </c>
      <c r="O8" s="6">
        <v>160800</v>
      </c>
      <c r="P8" s="6">
        <v>0</v>
      </c>
      <c r="Q8" s="6">
        <v>1</v>
      </c>
      <c r="R8" s="6">
        <v>102185.25000000023</v>
      </c>
      <c r="S8" s="6">
        <v>96610</v>
      </c>
      <c r="T8" s="6">
        <v>0</v>
      </c>
      <c r="U8" s="6">
        <v>1</v>
      </c>
      <c r="V8" s="6">
        <v>40329.909999999931</v>
      </c>
      <c r="W8" s="6">
        <v>40130</v>
      </c>
      <c r="X8" s="6">
        <v>0</v>
      </c>
      <c r="Y8" s="6">
        <v>1</v>
      </c>
      <c r="Z8" s="6">
        <v>76666.44</v>
      </c>
      <c r="AA8" s="6">
        <v>83100</v>
      </c>
      <c r="AB8" s="6">
        <v>-1</v>
      </c>
      <c r="AC8" s="6">
        <v>-1</v>
      </c>
      <c r="AD8" s="6">
        <v>30706.750000000004</v>
      </c>
      <c r="AE8" s="6">
        <v>28910</v>
      </c>
      <c r="AF8" s="6">
        <v>0</v>
      </c>
      <c r="AG8" s="6">
        <v>0.4</v>
      </c>
      <c r="AH8" s="6">
        <v>60128.939999999951</v>
      </c>
      <c r="AI8" s="6">
        <v>43980</v>
      </c>
      <c r="AJ8" s="6">
        <v>1</v>
      </c>
      <c r="AK8" s="6">
        <v>0</v>
      </c>
      <c r="AL8" s="6">
        <v>137691.08000000002</v>
      </c>
      <c r="AM8" s="6">
        <v>144120</v>
      </c>
      <c r="AN8" s="6">
        <v>-1</v>
      </c>
      <c r="AO8" s="6">
        <v>1</v>
      </c>
      <c r="AP8" s="6">
        <v>51816.920000000006</v>
      </c>
      <c r="AQ8" s="6">
        <v>47310</v>
      </c>
      <c r="AR8" s="6">
        <v>0</v>
      </c>
      <c r="AS8" s="6">
        <v>1</v>
      </c>
      <c r="AT8" s="6">
        <v>174833.16000000006</v>
      </c>
      <c r="AU8" s="6">
        <v>157240</v>
      </c>
      <c r="AV8" s="6">
        <v>1</v>
      </c>
      <c r="AW8" s="6">
        <v>1</v>
      </c>
      <c r="AX8" s="6"/>
      <c r="AY8" s="6"/>
      <c r="AZ8" s="6">
        <v>-1</v>
      </c>
      <c r="BA8" s="6">
        <v>-1</v>
      </c>
      <c r="BB8" s="6">
        <v>1125466.8199999984</v>
      </c>
      <c r="BC8" s="6">
        <v>1081470</v>
      </c>
      <c r="BD8" s="6">
        <v>0</v>
      </c>
      <c r="BE8" s="6">
        <v>0.4</v>
      </c>
    </row>
    <row r="9" spans="1:57" x14ac:dyDescent="0.25">
      <c r="A9" s="3" t="s">
        <v>16</v>
      </c>
      <c r="B9" s="6">
        <v>202951.76000000004</v>
      </c>
      <c r="C9" s="6">
        <v>182610</v>
      </c>
      <c r="D9" s="6">
        <v>1</v>
      </c>
      <c r="E9" s="6">
        <v>-0.6</v>
      </c>
      <c r="F9" s="6">
        <v>57492.039999999994</v>
      </c>
      <c r="G9" s="6">
        <v>55150</v>
      </c>
      <c r="H9" s="6">
        <v>0</v>
      </c>
      <c r="I9" s="6">
        <v>1</v>
      </c>
      <c r="J9" s="6">
        <v>40779.729999999981</v>
      </c>
      <c r="K9" s="6">
        <v>55360</v>
      </c>
      <c r="L9" s="6">
        <v>-1</v>
      </c>
      <c r="M9" s="6">
        <v>1</v>
      </c>
      <c r="N9" s="6">
        <v>180299.49999999991</v>
      </c>
      <c r="O9" s="6">
        <v>176120</v>
      </c>
      <c r="P9" s="6">
        <v>0</v>
      </c>
      <c r="Q9" s="6">
        <v>1</v>
      </c>
      <c r="R9" s="6">
        <v>148011.05000000008</v>
      </c>
      <c r="S9" s="6">
        <v>137660</v>
      </c>
      <c r="T9" s="6">
        <v>0</v>
      </c>
      <c r="U9" s="6">
        <v>1</v>
      </c>
      <c r="V9" s="6">
        <v>29318.060000000034</v>
      </c>
      <c r="W9" s="6">
        <v>30020</v>
      </c>
      <c r="X9" s="6">
        <v>-1</v>
      </c>
      <c r="Y9" s="6">
        <v>-1</v>
      </c>
      <c r="Z9" s="6">
        <v>61036.33</v>
      </c>
      <c r="AA9" s="6">
        <v>68730</v>
      </c>
      <c r="AB9" s="6">
        <v>-1</v>
      </c>
      <c r="AC9" s="6">
        <v>-1</v>
      </c>
      <c r="AD9" s="6">
        <v>49610.190000000053</v>
      </c>
      <c r="AE9" s="6">
        <v>45960</v>
      </c>
      <c r="AF9" s="6">
        <v>0</v>
      </c>
      <c r="AG9" s="6">
        <v>1</v>
      </c>
      <c r="AH9" s="6">
        <v>56623.63999999997</v>
      </c>
      <c r="AI9" s="6">
        <v>41240</v>
      </c>
      <c r="AJ9" s="6">
        <v>1</v>
      </c>
      <c r="AK9" s="6">
        <v>-0.6</v>
      </c>
      <c r="AL9" s="6">
        <v>80649.760000000024</v>
      </c>
      <c r="AM9" s="6">
        <v>91710</v>
      </c>
      <c r="AN9" s="6">
        <v>-1</v>
      </c>
      <c r="AO9" s="6">
        <v>-1</v>
      </c>
      <c r="AP9" s="6">
        <v>48831.770000000004</v>
      </c>
      <c r="AQ9" s="6">
        <v>44580</v>
      </c>
      <c r="AR9" s="6">
        <v>0</v>
      </c>
      <c r="AS9" s="6">
        <v>-0.6</v>
      </c>
      <c r="AT9" s="6">
        <v>91514.619999999981</v>
      </c>
      <c r="AU9" s="6">
        <v>82370</v>
      </c>
      <c r="AV9" s="6">
        <v>1</v>
      </c>
      <c r="AW9" s="6">
        <v>-1</v>
      </c>
      <c r="AX9" s="6"/>
      <c r="AY9" s="6"/>
      <c r="AZ9" s="6">
        <v>-1</v>
      </c>
      <c r="BA9" s="6">
        <v>-1</v>
      </c>
      <c r="BB9" s="6">
        <v>1047118.4500000002</v>
      </c>
      <c r="BC9" s="6">
        <v>1011510</v>
      </c>
      <c r="BD9" s="6">
        <v>0</v>
      </c>
      <c r="BE9" s="6">
        <v>-0.6</v>
      </c>
    </row>
    <row r="10" spans="1:57" x14ac:dyDescent="0.25">
      <c r="A10" s="2" t="s">
        <v>12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</row>
    <row r="11" spans="1:57" x14ac:dyDescent="0.25">
      <c r="A11" s="3" t="s">
        <v>13</v>
      </c>
      <c r="B11" s="6">
        <v>207788.12</v>
      </c>
      <c r="C11" s="6">
        <v>186900</v>
      </c>
      <c r="D11" s="6">
        <v>1</v>
      </c>
      <c r="E11" s="6">
        <v>0.4</v>
      </c>
      <c r="F11" s="6">
        <v>49254.759999999951</v>
      </c>
      <c r="G11" s="6">
        <v>47570</v>
      </c>
      <c r="H11" s="6">
        <v>0</v>
      </c>
      <c r="I11" s="6">
        <v>-1</v>
      </c>
      <c r="J11" s="6">
        <v>31239.390000000101</v>
      </c>
      <c r="K11" s="6">
        <v>44890</v>
      </c>
      <c r="L11" s="6">
        <v>-1</v>
      </c>
      <c r="M11" s="6">
        <v>-1</v>
      </c>
      <c r="N11" s="6">
        <v>224632.88000000009</v>
      </c>
      <c r="O11" s="6">
        <v>216180</v>
      </c>
      <c r="P11" s="6">
        <v>0</v>
      </c>
      <c r="Q11" s="6">
        <v>1</v>
      </c>
      <c r="R11" s="6">
        <v>147056.1</v>
      </c>
      <c r="S11" s="6">
        <v>136720</v>
      </c>
      <c r="T11" s="6">
        <v>0</v>
      </c>
      <c r="U11" s="6">
        <v>0</v>
      </c>
      <c r="V11" s="6">
        <v>60942.279999999992</v>
      </c>
      <c r="W11" s="6">
        <v>58690</v>
      </c>
      <c r="X11" s="6">
        <v>0</v>
      </c>
      <c r="Y11" s="6">
        <v>1</v>
      </c>
      <c r="Z11" s="6">
        <v>60528.820000000058</v>
      </c>
      <c r="AA11" s="6">
        <v>68420</v>
      </c>
      <c r="AB11" s="6">
        <v>-1</v>
      </c>
      <c r="AC11" s="6">
        <v>0</v>
      </c>
      <c r="AD11" s="6">
        <v>83680.609999999957</v>
      </c>
      <c r="AE11" s="6">
        <v>76090</v>
      </c>
      <c r="AF11" s="6">
        <v>0</v>
      </c>
      <c r="AG11" s="6">
        <v>1</v>
      </c>
      <c r="AH11" s="6">
        <v>70805.22000000003</v>
      </c>
      <c r="AI11" s="6">
        <v>52250</v>
      </c>
      <c r="AJ11" s="6">
        <v>1</v>
      </c>
      <c r="AK11" s="6">
        <v>1</v>
      </c>
      <c r="AL11" s="6">
        <v>58896.480000000061</v>
      </c>
      <c r="AM11" s="6">
        <v>70900</v>
      </c>
      <c r="AN11" s="6">
        <v>-1</v>
      </c>
      <c r="AO11" s="6">
        <v>-1</v>
      </c>
      <c r="AP11" s="6">
        <v>73038.620000000141</v>
      </c>
      <c r="AQ11" s="6">
        <v>66100</v>
      </c>
      <c r="AR11" s="6">
        <v>1</v>
      </c>
      <c r="AS11" s="6">
        <v>1</v>
      </c>
      <c r="AT11" s="6">
        <v>88275.669999999911</v>
      </c>
      <c r="AU11" s="6">
        <v>79460</v>
      </c>
      <c r="AV11" s="6">
        <v>1</v>
      </c>
      <c r="AW11" s="6">
        <v>-0.6</v>
      </c>
      <c r="AX11" s="6"/>
      <c r="AY11" s="6"/>
      <c r="AZ11" s="6">
        <v>-1</v>
      </c>
      <c r="BA11" s="6">
        <v>-1</v>
      </c>
      <c r="BB11" s="6">
        <v>1156138.9500000002</v>
      </c>
      <c r="BC11" s="6">
        <v>1104170</v>
      </c>
      <c r="BD11" s="6">
        <v>0</v>
      </c>
      <c r="BE11" s="6">
        <v>1</v>
      </c>
    </row>
    <row r="12" spans="1:57" x14ac:dyDescent="0.25">
      <c r="A12" s="3" t="s">
        <v>14</v>
      </c>
      <c r="B12" s="6">
        <v>309964.65999999997</v>
      </c>
      <c r="C12" s="6">
        <v>279130</v>
      </c>
      <c r="D12" s="6">
        <v>1</v>
      </c>
      <c r="E12" s="6">
        <v>1</v>
      </c>
      <c r="F12" s="6">
        <v>67824.719999999972</v>
      </c>
      <c r="G12" s="6">
        <v>64160</v>
      </c>
      <c r="H12" s="6">
        <v>0</v>
      </c>
      <c r="I12" s="6">
        <v>1</v>
      </c>
      <c r="J12" s="6">
        <v>31026.210000000101</v>
      </c>
      <c r="K12" s="6">
        <v>44590</v>
      </c>
      <c r="L12" s="6">
        <v>-1</v>
      </c>
      <c r="M12" s="6">
        <v>0</v>
      </c>
      <c r="N12" s="6">
        <v>238382.06999999969</v>
      </c>
      <c r="O12" s="6">
        <v>228440</v>
      </c>
      <c r="P12" s="6">
        <v>0</v>
      </c>
      <c r="Q12" s="6">
        <v>0.4</v>
      </c>
      <c r="R12" s="6">
        <v>157054.68000000011</v>
      </c>
      <c r="S12" s="6">
        <v>145410</v>
      </c>
      <c r="T12" s="6">
        <v>0</v>
      </c>
      <c r="U12" s="6">
        <v>0.4</v>
      </c>
      <c r="V12" s="6">
        <v>61719.510000000053</v>
      </c>
      <c r="W12" s="6">
        <v>59880</v>
      </c>
      <c r="X12" s="6">
        <v>0</v>
      </c>
      <c r="Y12" s="6">
        <v>0</v>
      </c>
      <c r="Z12" s="6">
        <v>60653.999999999942</v>
      </c>
      <c r="AA12" s="6">
        <v>68150</v>
      </c>
      <c r="AB12" s="6">
        <v>-1</v>
      </c>
      <c r="AC12" s="6">
        <v>0</v>
      </c>
      <c r="AD12" s="6">
        <v>31422.179999999957</v>
      </c>
      <c r="AE12" s="6">
        <v>29610</v>
      </c>
      <c r="AF12" s="6">
        <v>0</v>
      </c>
      <c r="AG12" s="6">
        <v>-1</v>
      </c>
      <c r="AH12" s="6">
        <v>90355.850000000108</v>
      </c>
      <c r="AI12" s="6">
        <v>67300</v>
      </c>
      <c r="AJ12" s="6">
        <v>1</v>
      </c>
      <c r="AK12" s="6">
        <v>1</v>
      </c>
      <c r="AL12" s="6">
        <v>73603.330000000045</v>
      </c>
      <c r="AM12" s="6">
        <v>84920</v>
      </c>
      <c r="AN12" s="6">
        <v>-1</v>
      </c>
      <c r="AO12" s="6">
        <v>1</v>
      </c>
      <c r="AP12" s="6">
        <v>68812.679999999978</v>
      </c>
      <c r="AQ12" s="6">
        <v>62390</v>
      </c>
      <c r="AR12" s="6">
        <v>1</v>
      </c>
      <c r="AS12" s="6">
        <v>-0.6</v>
      </c>
      <c r="AT12" s="6">
        <v>123671.41999999984</v>
      </c>
      <c r="AU12" s="6">
        <v>111300</v>
      </c>
      <c r="AV12" s="6">
        <v>1</v>
      </c>
      <c r="AW12" s="6">
        <v>1</v>
      </c>
      <c r="AX12" s="6"/>
      <c r="AY12" s="6"/>
      <c r="AZ12" s="6">
        <v>-1</v>
      </c>
      <c r="BA12" s="6">
        <v>-1</v>
      </c>
      <c r="BB12" s="6">
        <v>1314491.3100000019</v>
      </c>
      <c r="BC12" s="6">
        <v>1245280</v>
      </c>
      <c r="BD12" s="6">
        <v>0</v>
      </c>
      <c r="BE12" s="6">
        <v>1</v>
      </c>
    </row>
    <row r="13" spans="1:57" x14ac:dyDescent="0.25">
      <c r="A13" s="3" t="s">
        <v>15</v>
      </c>
      <c r="B13" s="6">
        <v>223067.11</v>
      </c>
      <c r="C13" s="6">
        <v>200720</v>
      </c>
      <c r="D13" s="6">
        <v>1</v>
      </c>
      <c r="E13" s="6">
        <v>-1</v>
      </c>
      <c r="F13" s="6">
        <v>45764.089999999953</v>
      </c>
      <c r="G13" s="6">
        <v>44450</v>
      </c>
      <c r="H13" s="6">
        <v>0</v>
      </c>
      <c r="I13" s="6">
        <v>-1</v>
      </c>
      <c r="J13" s="6">
        <v>29164.120000000003</v>
      </c>
      <c r="K13" s="6">
        <v>42920</v>
      </c>
      <c r="L13" s="6">
        <v>-1</v>
      </c>
      <c r="M13" s="6">
        <v>-0.6</v>
      </c>
      <c r="N13" s="6">
        <v>257364.14000000016</v>
      </c>
      <c r="O13" s="6">
        <v>245510</v>
      </c>
      <c r="P13" s="6">
        <v>0</v>
      </c>
      <c r="Q13" s="6">
        <v>0.4</v>
      </c>
      <c r="R13" s="6">
        <v>146477.52000000019</v>
      </c>
      <c r="S13" s="6">
        <v>136400</v>
      </c>
      <c r="T13" s="6">
        <v>0</v>
      </c>
      <c r="U13" s="6">
        <v>-0.6</v>
      </c>
      <c r="V13" s="6">
        <v>69073.040000000023</v>
      </c>
      <c r="W13" s="6">
        <v>66040</v>
      </c>
      <c r="X13" s="6">
        <v>0</v>
      </c>
      <c r="Y13" s="6">
        <v>1</v>
      </c>
      <c r="Z13" s="6">
        <v>28996.249999999985</v>
      </c>
      <c r="AA13" s="6">
        <v>39030</v>
      </c>
      <c r="AB13" s="6">
        <v>-1</v>
      </c>
      <c r="AC13" s="6">
        <v>-1</v>
      </c>
      <c r="AD13" s="6">
        <v>29309.89</v>
      </c>
      <c r="AE13" s="6">
        <v>27690</v>
      </c>
      <c r="AF13" s="6">
        <v>0</v>
      </c>
      <c r="AG13" s="6">
        <v>-0.6</v>
      </c>
      <c r="AH13" s="6">
        <v>73583.439999999959</v>
      </c>
      <c r="AI13" s="6">
        <v>54280</v>
      </c>
      <c r="AJ13" s="6">
        <v>1</v>
      </c>
      <c r="AK13" s="6">
        <v>-1</v>
      </c>
      <c r="AL13" s="6">
        <v>68836.850000000006</v>
      </c>
      <c r="AM13" s="6">
        <v>80200</v>
      </c>
      <c r="AN13" s="6">
        <v>-1</v>
      </c>
      <c r="AO13" s="6">
        <v>-0.6</v>
      </c>
      <c r="AP13" s="6">
        <v>61454.62000000001</v>
      </c>
      <c r="AQ13" s="6">
        <v>55880</v>
      </c>
      <c r="AR13" s="6">
        <v>0</v>
      </c>
      <c r="AS13" s="6">
        <v>-1</v>
      </c>
      <c r="AT13" s="6">
        <v>185670.08999999997</v>
      </c>
      <c r="AU13" s="6">
        <v>167330</v>
      </c>
      <c r="AV13" s="6">
        <v>1</v>
      </c>
      <c r="AW13" s="6">
        <v>1</v>
      </c>
      <c r="AX13" s="6"/>
      <c r="AY13" s="6"/>
      <c r="AZ13" s="6">
        <v>-1</v>
      </c>
      <c r="BA13" s="6">
        <v>-1</v>
      </c>
      <c r="BB13" s="6">
        <v>1218761.1600000013</v>
      </c>
      <c r="BC13" s="6">
        <v>1160450</v>
      </c>
      <c r="BD13" s="6">
        <v>0</v>
      </c>
      <c r="BE13" s="6">
        <v>-0.6</v>
      </c>
    </row>
    <row r="14" spans="1:57" x14ac:dyDescent="0.25">
      <c r="A14" s="3" t="s">
        <v>16</v>
      </c>
      <c r="B14" s="6">
        <v>199426.58999999956</v>
      </c>
      <c r="C14" s="6">
        <v>179550</v>
      </c>
      <c r="D14" s="6">
        <v>1</v>
      </c>
      <c r="E14" s="6">
        <v>-1</v>
      </c>
      <c r="F14" s="6">
        <v>59431.22000000003</v>
      </c>
      <c r="G14" s="6">
        <v>56710</v>
      </c>
      <c r="H14" s="6">
        <v>0</v>
      </c>
      <c r="I14" s="6">
        <v>1</v>
      </c>
      <c r="J14" s="6">
        <v>41265.689999999988</v>
      </c>
      <c r="K14" s="6">
        <v>55840</v>
      </c>
      <c r="L14" s="6">
        <v>-1</v>
      </c>
      <c r="M14" s="6">
        <v>1</v>
      </c>
      <c r="N14" s="6">
        <v>280910.8299999999</v>
      </c>
      <c r="O14" s="6">
        <v>266580</v>
      </c>
      <c r="P14" s="6">
        <v>0</v>
      </c>
      <c r="Q14" s="6">
        <v>0.4</v>
      </c>
      <c r="R14" s="6">
        <v>179639.35000000003</v>
      </c>
      <c r="S14" s="6">
        <v>165760</v>
      </c>
      <c r="T14" s="6">
        <v>0</v>
      </c>
      <c r="U14" s="6">
        <v>1</v>
      </c>
      <c r="V14" s="6">
        <v>92964.589999999938</v>
      </c>
      <c r="W14" s="6">
        <v>87190</v>
      </c>
      <c r="X14" s="6">
        <v>0</v>
      </c>
      <c r="Y14" s="6">
        <v>1</v>
      </c>
      <c r="Z14" s="6">
        <v>39660.910000000033</v>
      </c>
      <c r="AA14" s="6">
        <v>48650</v>
      </c>
      <c r="AB14" s="6">
        <v>-1</v>
      </c>
      <c r="AC14" s="6">
        <v>1</v>
      </c>
      <c r="AD14" s="6">
        <v>61760.720000000074</v>
      </c>
      <c r="AE14" s="6">
        <v>56450</v>
      </c>
      <c r="AF14" s="6">
        <v>0</v>
      </c>
      <c r="AG14" s="6">
        <v>1</v>
      </c>
      <c r="AH14" s="6">
        <v>57588.639999999912</v>
      </c>
      <c r="AI14" s="6">
        <v>42120</v>
      </c>
      <c r="AJ14" s="6">
        <v>1</v>
      </c>
      <c r="AK14" s="6">
        <v>-1</v>
      </c>
      <c r="AL14" s="6">
        <v>63288.570000000123</v>
      </c>
      <c r="AM14" s="6">
        <v>75350</v>
      </c>
      <c r="AN14" s="6">
        <v>-1</v>
      </c>
      <c r="AO14" s="6">
        <v>-0.6</v>
      </c>
      <c r="AP14" s="6">
        <v>72653.499999999942</v>
      </c>
      <c r="AQ14" s="6">
        <v>65670</v>
      </c>
      <c r="AR14" s="6">
        <v>1</v>
      </c>
      <c r="AS14" s="6">
        <v>1</v>
      </c>
      <c r="AT14" s="6">
        <v>89955.040000000023</v>
      </c>
      <c r="AU14" s="6">
        <v>80950</v>
      </c>
      <c r="AV14" s="6">
        <v>1</v>
      </c>
      <c r="AW14" s="6">
        <v>-1</v>
      </c>
      <c r="AX14" s="6"/>
      <c r="AY14" s="6"/>
      <c r="AZ14" s="6">
        <v>-1</v>
      </c>
      <c r="BA14" s="6">
        <v>-1</v>
      </c>
      <c r="BB14" s="6">
        <v>1238545.6499999987</v>
      </c>
      <c r="BC14" s="6">
        <v>1180820</v>
      </c>
      <c r="BD14" s="6">
        <v>0</v>
      </c>
      <c r="BE14" s="6">
        <v>0</v>
      </c>
    </row>
    <row r="15" spans="1:57" x14ac:dyDescent="0.25">
      <c r="A15" s="2" t="s">
        <v>4</v>
      </c>
      <c r="B15" s="6">
        <v>1807831.5899999992</v>
      </c>
      <c r="C15" s="6">
        <v>1627010</v>
      </c>
      <c r="D15" s="6">
        <v>1</v>
      </c>
      <c r="E15" s="6">
        <v>1</v>
      </c>
      <c r="F15" s="6">
        <v>446957.78999999969</v>
      </c>
      <c r="G15" s="6">
        <v>428200</v>
      </c>
      <c r="H15" s="6">
        <v>0</v>
      </c>
      <c r="I15" s="6">
        <v>1</v>
      </c>
      <c r="J15" s="6">
        <v>265937.0900000002</v>
      </c>
      <c r="K15" s="6">
        <v>378310</v>
      </c>
      <c r="L15" s="6">
        <v>-1</v>
      </c>
      <c r="M15" s="6">
        <v>1</v>
      </c>
      <c r="N15" s="6">
        <v>1616833.8899999997</v>
      </c>
      <c r="O15" s="6">
        <v>1565960</v>
      </c>
      <c r="P15" s="6">
        <v>0</v>
      </c>
      <c r="Q15" s="6">
        <v>1</v>
      </c>
      <c r="R15" s="6">
        <v>1064149.5900000008</v>
      </c>
      <c r="S15" s="6">
        <v>993130</v>
      </c>
      <c r="T15" s="6">
        <v>0</v>
      </c>
      <c r="U15" s="6">
        <v>1</v>
      </c>
      <c r="V15" s="6">
        <v>414002.80999999994</v>
      </c>
      <c r="W15" s="6">
        <v>403300</v>
      </c>
      <c r="X15" s="6">
        <v>0</v>
      </c>
      <c r="Y15" s="6">
        <v>1</v>
      </c>
      <c r="Z15" s="6">
        <v>507131.27000000008</v>
      </c>
      <c r="AA15" s="6">
        <v>565440</v>
      </c>
      <c r="AB15" s="6">
        <v>-1</v>
      </c>
      <c r="AC15" s="6">
        <v>1</v>
      </c>
      <c r="AD15" s="6">
        <v>384104.77000000014</v>
      </c>
      <c r="AE15" s="6">
        <v>355140</v>
      </c>
      <c r="AF15" s="6">
        <v>0</v>
      </c>
      <c r="AG15" s="6">
        <v>1</v>
      </c>
      <c r="AH15" s="6">
        <v>529182.6799999997</v>
      </c>
      <c r="AI15" s="6">
        <v>389290</v>
      </c>
      <c r="AJ15" s="6">
        <v>1</v>
      </c>
      <c r="AK15" s="6">
        <v>1</v>
      </c>
      <c r="AL15" s="6">
        <v>656159.98999999976</v>
      </c>
      <c r="AM15" s="6">
        <v>742340</v>
      </c>
      <c r="AN15" s="6">
        <v>-1</v>
      </c>
      <c r="AO15" s="6">
        <v>1</v>
      </c>
      <c r="AP15" s="6">
        <v>469002.14999999997</v>
      </c>
      <c r="AQ15" s="6">
        <v>426650</v>
      </c>
      <c r="AR15" s="6">
        <v>0</v>
      </c>
      <c r="AS15" s="6">
        <v>1</v>
      </c>
      <c r="AT15" s="6">
        <v>964635.75</v>
      </c>
      <c r="AU15" s="6">
        <v>868160</v>
      </c>
      <c r="AV15" s="6">
        <v>1</v>
      </c>
      <c r="AW15" s="6">
        <v>1</v>
      </c>
      <c r="AX15" s="6"/>
      <c r="AY15" s="6"/>
      <c r="AZ15" s="6">
        <v>-1</v>
      </c>
      <c r="BA15" s="6">
        <v>-1</v>
      </c>
      <c r="BB15" s="6">
        <v>9125929.3699999694</v>
      </c>
      <c r="BC15" s="6">
        <v>8742930</v>
      </c>
      <c r="BD15" s="6">
        <v>0</v>
      </c>
      <c r="BE15" s="6">
        <v>1</v>
      </c>
    </row>
  </sheetData>
  <conditionalFormatting pivot="1" sqref="D5:D15 H5:H15 L5:L15 P5:P15 T5:T15 X5:X15 AB5:AB15 AF5:AF15 AJ5:AJ15 AN5:AN15 AR5:AR15 AV5:AV15 AZ5:AZ15 BD5:BD15">
    <cfRule type="iconSet" priority="2">
      <iconSet iconSet="3TrafficLights2" showValue="0">
        <cfvo type="num" val="-1"/>
        <cfvo type="num" val="-0.5"/>
        <cfvo type="num" val="0.5"/>
      </iconSet>
    </cfRule>
  </conditionalFormatting>
  <conditionalFormatting pivot="1" sqref="E5:E15 I5:I15 M5:M15 Q5:Q15 U5:U15 Y5:Y15 AC5:AC15 AG5:AG15 AK5:AK15 AO5:AO15 AS5:AS15 AW5:AW15 BA5:BA15 BE5:BE15">
    <cfRule type="iconSet" priority="1">
      <iconSet iconSet="5ArrowsGray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C82A-3EDC-4398-9D11-0828005602D2}">
  <dimension ref="A1:S16"/>
  <sheetViews>
    <sheetView tabSelected="1" workbookViewId="0">
      <selection activeCell="A5" sqref="A5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3.5703125" bestFit="1" customWidth="1"/>
    <col min="4" max="4" width="11" bestFit="1" customWidth="1"/>
    <col min="5" max="5" width="22.42578125" bestFit="1" customWidth="1"/>
    <col min="6" max="6" width="13.5703125" bestFit="1" customWidth="1"/>
    <col min="7" max="7" width="9" bestFit="1" customWidth="1"/>
    <col min="8" max="8" width="24.5703125" bestFit="1" customWidth="1"/>
    <col min="9" max="9" width="13.5703125" bestFit="1" customWidth="1"/>
    <col min="10" max="10" width="9" bestFit="1" customWidth="1"/>
    <col min="11" max="11" width="11.42578125" bestFit="1" customWidth="1"/>
    <col min="12" max="12" width="24.28515625" bestFit="1" customWidth="1"/>
    <col min="13" max="13" width="13.5703125" bestFit="1" customWidth="1"/>
    <col min="14" max="14" width="9" bestFit="1" customWidth="1"/>
    <col min="15" max="15" width="11.42578125" bestFit="1" customWidth="1"/>
    <col min="16" max="16" width="20.5703125" bestFit="1" customWidth="1"/>
    <col min="17" max="17" width="30.42578125" bestFit="1" customWidth="1"/>
    <col min="18" max="18" width="32.7109375" bestFit="1" customWidth="1"/>
    <col min="19" max="19" width="32.42578125" bestFit="1" customWidth="1"/>
    <col min="20" max="72" width="24.5703125" bestFit="1" customWidth="1"/>
    <col min="73" max="73" width="20.5703125" bestFit="1" customWidth="1"/>
    <col min="74" max="74" width="30.42578125" bestFit="1" customWidth="1"/>
    <col min="75" max="75" width="32.7109375" bestFit="1" customWidth="1"/>
    <col min="76" max="76" width="32.42578125" bestFit="1" customWidth="1"/>
  </cols>
  <sheetData>
    <row r="1" spans="1:19" x14ac:dyDescent="0.25">
      <c r="B1" s="1" t="s">
        <v>6</v>
      </c>
    </row>
    <row r="2" spans="1:19" x14ac:dyDescent="0.25">
      <c r="B2" t="s">
        <v>42</v>
      </c>
      <c r="E2" t="s">
        <v>52</v>
      </c>
      <c r="H2" t="s">
        <v>54</v>
      </c>
      <c r="L2" t="s">
        <v>56</v>
      </c>
      <c r="P2" t="s">
        <v>43</v>
      </c>
      <c r="Q2" t="s">
        <v>51</v>
      </c>
      <c r="R2" t="s">
        <v>53</v>
      </c>
      <c r="S2" t="s">
        <v>55</v>
      </c>
    </row>
    <row r="3" spans="1:19" x14ac:dyDescent="0.25">
      <c r="A3" s="1" t="s">
        <v>0</v>
      </c>
      <c r="B3" t="s">
        <v>7</v>
      </c>
      <c r="C3" t="s">
        <v>8</v>
      </c>
      <c r="D3" t="s">
        <v>9</v>
      </c>
      <c r="E3" t="s">
        <v>7</v>
      </c>
      <c r="F3" t="s">
        <v>8</v>
      </c>
      <c r="G3" t="s">
        <v>9</v>
      </c>
      <c r="H3" t="s">
        <v>7</v>
      </c>
      <c r="I3" t="s">
        <v>8</v>
      </c>
      <c r="J3" t="s">
        <v>9</v>
      </c>
      <c r="K3" t="s">
        <v>46</v>
      </c>
      <c r="L3" t="s">
        <v>7</v>
      </c>
      <c r="M3" t="s">
        <v>8</v>
      </c>
      <c r="N3" t="s">
        <v>9</v>
      </c>
      <c r="O3" t="s">
        <v>46</v>
      </c>
    </row>
    <row r="4" spans="1:19" x14ac:dyDescent="0.25">
      <c r="A4" s="2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3" t="s">
        <v>66</v>
      </c>
      <c r="B5" s="6">
        <v>314300.18000000005</v>
      </c>
      <c r="C5" s="6">
        <v>445577.17</v>
      </c>
      <c r="D5" s="6">
        <v>377828.69999999995</v>
      </c>
      <c r="E5" s="6">
        <v>298390</v>
      </c>
      <c r="F5" s="6">
        <v>425230</v>
      </c>
      <c r="G5" s="6">
        <v>344240</v>
      </c>
      <c r="H5" s="6">
        <v>0</v>
      </c>
      <c r="I5" s="6">
        <v>0</v>
      </c>
      <c r="J5" s="6">
        <v>0</v>
      </c>
      <c r="K5" s="6">
        <v>-1</v>
      </c>
      <c r="L5" s="6">
        <v>1</v>
      </c>
      <c r="M5" s="6">
        <v>1</v>
      </c>
      <c r="N5" s="6">
        <v>1</v>
      </c>
      <c r="O5" s="6">
        <v>-1</v>
      </c>
      <c r="P5" s="6">
        <v>1137706.0499999986</v>
      </c>
      <c r="Q5" s="6">
        <v>1067860</v>
      </c>
      <c r="R5" s="6">
        <v>0</v>
      </c>
      <c r="S5" s="6">
        <v>1</v>
      </c>
    </row>
    <row r="6" spans="1:19" x14ac:dyDescent="0.25">
      <c r="A6" s="3" t="s">
        <v>67</v>
      </c>
      <c r="B6" s="6">
        <v>404230.16999999993</v>
      </c>
      <c r="C6" s="6">
        <v>573141.19999999995</v>
      </c>
      <c r="D6" s="6">
        <v>472217.59</v>
      </c>
      <c r="E6" s="6">
        <v>384760</v>
      </c>
      <c r="F6" s="6">
        <v>546520</v>
      </c>
      <c r="G6" s="6">
        <v>430780</v>
      </c>
      <c r="H6" s="6">
        <v>0</v>
      </c>
      <c r="I6" s="6">
        <v>0</v>
      </c>
      <c r="J6" s="6">
        <v>0</v>
      </c>
      <c r="K6" s="6">
        <v>-1</v>
      </c>
      <c r="L6" s="6">
        <v>1</v>
      </c>
      <c r="M6" s="6">
        <v>1</v>
      </c>
      <c r="N6" s="6">
        <v>1</v>
      </c>
      <c r="O6" s="6">
        <v>-1</v>
      </c>
      <c r="P6" s="6">
        <v>1449588.9599999967</v>
      </c>
      <c r="Q6" s="6">
        <v>1362060</v>
      </c>
      <c r="R6" s="6">
        <v>0</v>
      </c>
      <c r="S6" s="6">
        <v>1</v>
      </c>
    </row>
    <row r="7" spans="1:19" x14ac:dyDescent="0.25">
      <c r="A7" s="3" t="s">
        <v>68</v>
      </c>
      <c r="B7" s="6">
        <v>190164.24999999994</v>
      </c>
      <c r="C7" s="6">
        <v>268626.01</v>
      </c>
      <c r="D7" s="6">
        <v>224473.11999999988</v>
      </c>
      <c r="E7" s="6">
        <v>180170</v>
      </c>
      <c r="F7" s="6">
        <v>253630</v>
      </c>
      <c r="G7" s="6">
        <v>203470</v>
      </c>
      <c r="H7" s="6">
        <v>0</v>
      </c>
      <c r="I7" s="6">
        <v>0</v>
      </c>
      <c r="J7" s="6">
        <v>1</v>
      </c>
      <c r="K7" s="6">
        <v>-1</v>
      </c>
      <c r="L7" s="6">
        <v>1</v>
      </c>
      <c r="M7" s="6">
        <v>1</v>
      </c>
      <c r="N7" s="6">
        <v>1</v>
      </c>
      <c r="O7" s="6">
        <v>-1</v>
      </c>
      <c r="P7" s="6">
        <v>683263.37999999989</v>
      </c>
      <c r="Q7" s="6">
        <v>637270</v>
      </c>
      <c r="R7" s="6">
        <v>0</v>
      </c>
      <c r="S7" s="6">
        <v>1</v>
      </c>
    </row>
    <row r="8" spans="1:19" x14ac:dyDescent="0.25">
      <c r="A8" s="3" t="s">
        <v>69</v>
      </c>
      <c r="B8" s="6">
        <v>189998.58999999997</v>
      </c>
      <c r="C8" s="6">
        <v>270495.95</v>
      </c>
      <c r="D8" s="6">
        <v>227111.20000000007</v>
      </c>
      <c r="E8" s="6">
        <v>186690</v>
      </c>
      <c r="F8" s="6">
        <v>275110</v>
      </c>
      <c r="G8" s="6">
        <v>215650</v>
      </c>
      <c r="H8" s="6">
        <v>0</v>
      </c>
      <c r="I8" s="6">
        <v>-1</v>
      </c>
      <c r="J8" s="6">
        <v>0</v>
      </c>
      <c r="K8" s="6">
        <v>-1</v>
      </c>
      <c r="L8" s="6">
        <v>1</v>
      </c>
      <c r="M8" s="6">
        <v>1</v>
      </c>
      <c r="N8" s="6">
        <v>1</v>
      </c>
      <c r="O8" s="6">
        <v>-1</v>
      </c>
      <c r="P8" s="6">
        <v>687605.74000000104</v>
      </c>
      <c r="Q8" s="6">
        <v>677450</v>
      </c>
      <c r="R8" s="6">
        <v>0</v>
      </c>
      <c r="S8" s="6">
        <v>1</v>
      </c>
    </row>
    <row r="9" spans="1:19" x14ac:dyDescent="0.25">
      <c r="A9" s="2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25">
      <c r="A10" s="3" t="s">
        <v>2</v>
      </c>
      <c r="B10" s="6">
        <v>338959.76</v>
      </c>
      <c r="C10" s="6">
        <v>485801.32</v>
      </c>
      <c r="D10" s="6">
        <v>402232.64999999997</v>
      </c>
      <c r="E10" s="6">
        <v>332880</v>
      </c>
      <c r="F10" s="6">
        <v>487770</v>
      </c>
      <c r="G10" s="6">
        <v>378580</v>
      </c>
      <c r="H10" s="6">
        <v>0</v>
      </c>
      <c r="I10" s="6">
        <v>-1</v>
      </c>
      <c r="J10" s="6">
        <v>0</v>
      </c>
      <c r="K10" s="6">
        <v>-1</v>
      </c>
      <c r="L10" s="6">
        <v>1</v>
      </c>
      <c r="M10" s="6">
        <v>1</v>
      </c>
      <c r="N10" s="6">
        <v>1</v>
      </c>
      <c r="O10" s="6">
        <v>-1</v>
      </c>
      <c r="P10" s="6">
        <v>1226993.7299999986</v>
      </c>
      <c r="Q10" s="6">
        <v>1199230</v>
      </c>
      <c r="R10" s="6">
        <v>0</v>
      </c>
      <c r="S10" s="6">
        <v>1</v>
      </c>
    </row>
    <row r="11" spans="1:19" x14ac:dyDescent="0.25">
      <c r="A11" s="2" t="s">
        <v>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25">
      <c r="A12" s="3" t="s">
        <v>66</v>
      </c>
      <c r="B12" s="6">
        <v>286500.53000000003</v>
      </c>
      <c r="C12" s="6">
        <v>411020.9</v>
      </c>
      <c r="D12" s="6">
        <v>341397.54000000004</v>
      </c>
      <c r="E12" s="6">
        <v>276430</v>
      </c>
      <c r="F12" s="6">
        <v>406150</v>
      </c>
      <c r="G12" s="6">
        <v>319000</v>
      </c>
      <c r="H12" s="6">
        <v>0</v>
      </c>
      <c r="I12" s="6">
        <v>0</v>
      </c>
      <c r="J12" s="6">
        <v>0</v>
      </c>
      <c r="K12" s="6">
        <v>-1</v>
      </c>
      <c r="L12" s="6">
        <v>1</v>
      </c>
      <c r="M12" s="6">
        <v>1</v>
      </c>
      <c r="N12" s="6">
        <v>1</v>
      </c>
      <c r="O12" s="6">
        <v>-1</v>
      </c>
      <c r="P12" s="6">
        <v>1038918.9699999979</v>
      </c>
      <c r="Q12" s="6">
        <v>1001580</v>
      </c>
      <c r="R12" s="6">
        <v>0</v>
      </c>
      <c r="S12" s="6">
        <v>1</v>
      </c>
    </row>
    <row r="13" spans="1:19" x14ac:dyDescent="0.25">
      <c r="A13" s="3" t="s">
        <v>67</v>
      </c>
      <c r="B13" s="6">
        <v>311618.29000000004</v>
      </c>
      <c r="C13" s="6">
        <v>448164.86</v>
      </c>
      <c r="D13" s="6">
        <v>376044.69</v>
      </c>
      <c r="E13" s="6">
        <v>303550</v>
      </c>
      <c r="F13" s="6">
        <v>447170</v>
      </c>
      <c r="G13" s="6">
        <v>350840</v>
      </c>
      <c r="H13" s="6">
        <v>0</v>
      </c>
      <c r="I13" s="6">
        <v>0</v>
      </c>
      <c r="J13" s="6">
        <v>0</v>
      </c>
      <c r="K13" s="6">
        <v>-1</v>
      </c>
      <c r="L13" s="6">
        <v>1</v>
      </c>
      <c r="M13" s="6">
        <v>1</v>
      </c>
      <c r="N13" s="6">
        <v>1</v>
      </c>
      <c r="O13" s="6">
        <v>-1</v>
      </c>
      <c r="P13" s="6">
        <v>1135827.8399999994</v>
      </c>
      <c r="Q13" s="6">
        <v>1101560</v>
      </c>
      <c r="R13" s="6">
        <v>0</v>
      </c>
      <c r="S13" s="6">
        <v>1</v>
      </c>
    </row>
    <row r="14" spans="1:19" x14ac:dyDescent="0.25">
      <c r="A14" s="3" t="s">
        <v>68</v>
      </c>
      <c r="B14" s="6">
        <v>150289.48000000001</v>
      </c>
      <c r="C14" s="6">
        <v>212167.41000000003</v>
      </c>
      <c r="D14" s="6">
        <v>178087.93999999997</v>
      </c>
      <c r="E14" s="6">
        <v>146190</v>
      </c>
      <c r="F14" s="6">
        <v>209970</v>
      </c>
      <c r="G14" s="6">
        <v>165840</v>
      </c>
      <c r="H14" s="6">
        <v>0</v>
      </c>
      <c r="I14" s="6">
        <v>0</v>
      </c>
      <c r="J14" s="6">
        <v>0</v>
      </c>
      <c r="K14" s="6">
        <v>-1</v>
      </c>
      <c r="L14" s="6">
        <v>1</v>
      </c>
      <c r="M14" s="6">
        <v>1</v>
      </c>
      <c r="N14" s="6">
        <v>1</v>
      </c>
      <c r="O14" s="6">
        <v>-1</v>
      </c>
      <c r="P14" s="6">
        <v>540544.82999999926</v>
      </c>
      <c r="Q14" s="6">
        <v>522000</v>
      </c>
      <c r="R14" s="6">
        <v>0</v>
      </c>
      <c r="S14" s="6">
        <v>1</v>
      </c>
    </row>
    <row r="15" spans="1:19" x14ac:dyDescent="0.25">
      <c r="A15" s="3" t="s">
        <v>69</v>
      </c>
      <c r="B15" s="6">
        <v>334665.21999999986</v>
      </c>
      <c r="C15" s="6">
        <v>487122.74</v>
      </c>
      <c r="D15" s="6">
        <v>403691.91</v>
      </c>
      <c r="E15" s="6">
        <v>324460</v>
      </c>
      <c r="F15" s="6">
        <v>476280</v>
      </c>
      <c r="G15" s="6">
        <v>373180</v>
      </c>
      <c r="H15" s="6">
        <v>0</v>
      </c>
      <c r="I15" s="6">
        <v>0</v>
      </c>
      <c r="J15" s="6">
        <v>0</v>
      </c>
      <c r="K15" s="6">
        <v>-1</v>
      </c>
      <c r="L15" s="6">
        <v>1</v>
      </c>
      <c r="M15" s="6">
        <v>1</v>
      </c>
      <c r="N15" s="6">
        <v>1</v>
      </c>
      <c r="O15" s="6">
        <v>-1</v>
      </c>
      <c r="P15" s="6">
        <v>1225479.870000001</v>
      </c>
      <c r="Q15" s="6">
        <v>1173920</v>
      </c>
      <c r="R15" s="6">
        <v>0</v>
      </c>
      <c r="S15" s="6">
        <v>1</v>
      </c>
    </row>
    <row r="16" spans="1:19" x14ac:dyDescent="0.25">
      <c r="A16" s="2" t="s">
        <v>4</v>
      </c>
      <c r="B16" s="6">
        <v>2520726.4699999988</v>
      </c>
      <c r="C16" s="6">
        <v>3602117.5600000005</v>
      </c>
      <c r="D16" s="6">
        <v>3003085.3399999994</v>
      </c>
      <c r="E16" s="6">
        <v>2433520</v>
      </c>
      <c r="F16" s="6">
        <v>3527830</v>
      </c>
      <c r="G16" s="6">
        <v>2781580</v>
      </c>
      <c r="H16" s="6">
        <v>0</v>
      </c>
      <c r="I16" s="6">
        <v>0</v>
      </c>
      <c r="J16" s="6">
        <v>0</v>
      </c>
      <c r="K16" s="6">
        <v>-1</v>
      </c>
      <c r="L16" s="6">
        <v>1</v>
      </c>
      <c r="M16" s="6">
        <v>1</v>
      </c>
      <c r="N16" s="6">
        <v>1</v>
      </c>
      <c r="O16" s="6">
        <v>-1</v>
      </c>
      <c r="P16" s="6">
        <v>9125929.3699999694</v>
      </c>
      <c r="Q16" s="6">
        <v>8742930</v>
      </c>
      <c r="R16" s="6">
        <v>0</v>
      </c>
      <c r="S16" s="6">
        <v>1</v>
      </c>
    </row>
  </sheetData>
  <conditionalFormatting pivot="1" sqref="H4:K16 R4:R16">
    <cfRule type="iconSet" priority="2">
      <iconSet iconSet="3TrafficLights2" showValue="0">
        <cfvo type="num" val="-1"/>
        <cfvo type="num" val="-0.5"/>
        <cfvo type="num" val="0.5"/>
      </iconSet>
    </cfRule>
  </conditionalFormatting>
  <conditionalFormatting pivot="1" sqref="L4:O16 S4:S16">
    <cfRule type="iconSet" priority="1">
      <iconSet iconSet="5ArrowsGray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Umsatz_im_Bundesland</vt:lpstr>
      <vt:lpstr>Umsatz_je_Produkt</vt:lpstr>
      <vt:lpstr>Umsatz_je_Produkt_in_Sachsen</vt:lpstr>
      <vt:lpstr>Umsatzmaximum</vt:lpstr>
      <vt:lpstr>Management</vt:lpstr>
      <vt:lpstr>kumulierte_Umsatz</vt:lpstr>
      <vt:lpstr>KPI_Produkt</vt:lpstr>
      <vt:lpstr>KPI_Umsatzentwicklung</vt:lpstr>
      <vt:lpstr>KPI_Regional</vt:lpstr>
      <vt:lpstr>Umsatzprognose_zu_Vorjahressum</vt:lpstr>
      <vt:lpstr>Planerfüllung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Tien Nguyen</dc:creator>
  <cp:lastModifiedBy>Duy Tien Nguyen</cp:lastModifiedBy>
  <dcterms:created xsi:type="dcterms:W3CDTF">2015-06-05T18:19:34Z</dcterms:created>
  <dcterms:modified xsi:type="dcterms:W3CDTF">2023-06-08T13:56:49Z</dcterms:modified>
</cp:coreProperties>
</file>