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U:\Praktikum\Wirtschaftsinformatik\BI\Praktikum\Aufgabe_A3\"/>
    </mc:Choice>
  </mc:AlternateContent>
  <xr:revisionPtr revIDLastSave="0" documentId="13_ncr:1_{1D8C3A0D-BD3B-475E-87CC-2D8426D841A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Umsatz_im_Bundesland" sheetId="1" r:id="rId1"/>
    <sheet name="Umsatz_je_Produkt" sheetId="2" r:id="rId2"/>
    <sheet name="Umsatz_je_Produkt_in_Sachsen" sheetId="3" r:id="rId3"/>
    <sheet name="Umsatzmaximum" sheetId="4" r:id="rId4"/>
  </sheets>
  <calcPr calcId="162913"/>
  <pivotCaches>
    <pivotCache cacheId="22" r:id="rId5"/>
    <pivotCache cacheId="246" r:id="rId6"/>
    <pivotCache cacheId="323" r:id="rId7"/>
    <pivotCache cacheId="35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E16CF6-EFDE-4E34-B221-CA1453686420}" odcFile="C:\Users\s80287\Documents\Meine Datenquellen\141.56.2.45 Umsatz_S80287 Umsatz.odc" keepAlive="1" name="141.56.2.45 Umsatz_S80287 Umsatz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2" xr16:uid="{F3A30D6D-EEE6-4540-B63B-E6C72321026D}" odcFile="C:\Users\s80287\Documents\Meine Datenquellen\141.56.2.45 Umsatz_S80287 Umsatz.odc" keepAlive="1" name="141.56.2.45 Umsatz_S80287 Umsatz1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3" xr16:uid="{15069B6D-95F1-4678-A1F1-EDC5C8172922}" odcFile="C:\Users\s80287\Documents\Meine Datenquellen\141.56.2.45 Umsatz_S80287 Umsatz.odc" keepAlive="1" name="141.56.2.45 Umsatz_S80287 Umsatz2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4" xr16:uid="{30C816D4-AAA5-4C1A-8025-037A8EC2A65B}" odcFile="C:\Users\s80287\Documents\Meine Datenquellen\141.56.2.45 Umsatz_S80287 Umsatz.odc" keepAlive="1" name="141.56.2.45 Umsatz_S80287 Umsatz3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141.56.2.45 Umsatz_S80287 Umsatz2"/>
    <s v="{[Geografie].[Bundesland].&amp;[01]}"/>
    <s v="141.56.2.45 Umsatz_S80287 Umsatz3"/>
    <s v="{[Mitarbeiter].[Management].&amp;[02]}"/>
  </metadataStrings>
  <mdxMetadata count="2">
    <mdx n="0" f="s">
      <ms ns="1" c="0"/>
    </mdx>
    <mdx n="2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<sst xmlns="http://schemas.openxmlformats.org/spreadsheetml/2006/main" count="128" uniqueCount="44">
  <si>
    <t>Zeilenbeschriftungen</t>
  </si>
  <si>
    <t>Deutschland</t>
  </si>
  <si>
    <t>Österreich</t>
  </si>
  <si>
    <t>Schweiz</t>
  </si>
  <si>
    <t>Gesamtergebnis</t>
  </si>
  <si>
    <t>Nord</t>
  </si>
  <si>
    <t>Ost</t>
  </si>
  <si>
    <t>Süd</t>
  </si>
  <si>
    <t>West</t>
  </si>
  <si>
    <t>Berlin</t>
  </si>
  <si>
    <t>Brandenburg</t>
  </si>
  <si>
    <t>Sachsen</t>
  </si>
  <si>
    <t>Sachsen-Anhalt</t>
  </si>
  <si>
    <t>Thüringen</t>
  </si>
  <si>
    <t>Spaltenbeschriftungen</t>
  </si>
  <si>
    <t>Backwaren</t>
  </si>
  <si>
    <t>Frischwaren</t>
  </si>
  <si>
    <t>Veggie</t>
  </si>
  <si>
    <t>Umsatzbetrag</t>
  </si>
  <si>
    <t>2021</t>
  </si>
  <si>
    <t>2022</t>
  </si>
  <si>
    <t>1. Quartal</t>
  </si>
  <si>
    <t>2. Quartal</t>
  </si>
  <si>
    <t>3. Quartal</t>
  </si>
  <si>
    <t>4. Quartal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</si>
  <si>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</si>
  <si>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</si>
  <si>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</si>
  <si>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</si>
  <si>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</si>
  <si>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</si>
  <si>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</si>
  <si>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</si>
  <si>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</si>
  <si>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</si>
  <si>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</si>
  <si>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</si>
  <si>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Bagels</t>
  </si>
  <si>
    <t>Muffins</t>
  </si>
  <si>
    <t>Brot</t>
  </si>
  <si>
    <t>Bundesland</t>
  </si>
  <si>
    <t>Umsatzmenge</t>
  </si>
  <si>
    <t>Management</t>
  </si>
  <si>
    <t>Tien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</si>
</sst>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[UmsatzanalyseS80287_ver_2.xlsx]Umsatz_je_Produkt!PivotTable2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Umsatz_je_Produkt!$C$2:$C$4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Umsatz_je_Produkt!$C$5:$C$39</c:f>
              <c:numCache>
                <c:formatCode>General</c:formatCode>
                <c:ptCount val="24"/>
                <c:pt idx="0">
                  <c:v>52069.45</c:v>
                </c:pt>
                <c:pt idx="1">
                  <c:v>54855.079999999973</c:v>
                </c:pt>
                <c:pt idx="2">
                  <c:v>71891.94</c:v>
                </c:pt>
                <c:pt idx="3">
                  <c:v>75557.630000000034</c:v>
                </c:pt>
                <c:pt idx="4">
                  <c:v>127552.36000000002</c:v>
                </c:pt>
                <c:pt idx="5">
                  <c:v>72844.990000000034</c:v>
                </c:pt>
                <c:pt idx="6">
                  <c:v>73299.340000000011</c:v>
                </c:pt>
                <c:pt idx="7">
                  <c:v>72223.359999999986</c:v>
                </c:pt>
                <c:pt idx="8">
                  <c:v>64339.199999999961</c:v>
                </c:pt>
                <c:pt idx="9">
                  <c:v>63915.920000000035</c:v>
                </c:pt>
                <c:pt idx="10">
                  <c:v>64247.030000000021</c:v>
                </c:pt>
                <c:pt idx="11">
                  <c:v>74788.81</c:v>
                </c:pt>
                <c:pt idx="12">
                  <c:v>65158.669999999976</c:v>
                </c:pt>
                <c:pt idx="13">
                  <c:v>66972.069999999992</c:v>
                </c:pt>
                <c:pt idx="14">
                  <c:v>75657.380000000019</c:v>
                </c:pt>
                <c:pt idx="15">
                  <c:v>74529.799999999988</c:v>
                </c:pt>
                <c:pt idx="16">
                  <c:v>144337.87000000005</c:v>
                </c:pt>
                <c:pt idx="17">
                  <c:v>91096.989999999932</c:v>
                </c:pt>
                <c:pt idx="18">
                  <c:v>69004.529999999984</c:v>
                </c:pt>
                <c:pt idx="19">
                  <c:v>78244.63</c:v>
                </c:pt>
                <c:pt idx="20">
                  <c:v>75817.94999999991</c:v>
                </c:pt>
                <c:pt idx="21">
                  <c:v>68220.519999999975</c:v>
                </c:pt>
                <c:pt idx="22">
                  <c:v>66068.690000000031</c:v>
                </c:pt>
                <c:pt idx="23">
                  <c:v>65137.380000000048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EA8-A0CA-B5BD51D1F0EF}"/>
            </c:ext>
          </c:extLst>
        </c:ser>
        <c:ser>
          <c:idx val="1"/>
          <c:order val="1"/>
          <c:tx>
            <c:strRef>
              <c:f>Umsatz_je_Produkt!$D$2:$D$4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Umsatz_je_Produkt!$D$5:$D$39</c:f>
              <c:numCache>
                <c:formatCode>General</c:formatCode>
                <c:ptCount val="24"/>
                <c:pt idx="0">
                  <c:v>10635.490000000005</c:v>
                </c:pt>
                <c:pt idx="1">
                  <c:v>10812.499999999989</c:v>
                </c:pt>
                <c:pt idx="2">
                  <c:v>9979.4499999999989</c:v>
                </c:pt>
                <c:pt idx="3">
                  <c:v>9484.1699999999928</c:v>
                </c:pt>
                <c:pt idx="4">
                  <c:v>9825.7799999999934</c:v>
                </c:pt>
                <c:pt idx="5">
                  <c:v>10929.540000000008</c:v>
                </c:pt>
                <c:pt idx="6">
                  <c:v>10868.86999999999</c:v>
                </c:pt>
                <c:pt idx="7">
                  <c:v>10908.959999999988</c:v>
                </c:pt>
                <c:pt idx="8">
                  <c:v>9017.190000000006</c:v>
                </c:pt>
                <c:pt idx="9">
                  <c:v>10406.900000000001</c:v>
                </c:pt>
                <c:pt idx="10">
                  <c:v>10333.239999999987</c:v>
                </c:pt>
                <c:pt idx="11">
                  <c:v>20039.59</c:v>
                </c:pt>
                <c:pt idx="12">
                  <c:v>10614.449999999992</c:v>
                </c:pt>
                <c:pt idx="13">
                  <c:v>9997.4899999999943</c:v>
                </c:pt>
                <c:pt idx="14">
                  <c:v>10627.449999999993</c:v>
                </c:pt>
                <c:pt idx="15">
                  <c:v>10916.599999999997</c:v>
                </c:pt>
                <c:pt idx="16">
                  <c:v>9903.8399999999965</c:v>
                </c:pt>
                <c:pt idx="17">
                  <c:v>10205.770000000004</c:v>
                </c:pt>
                <c:pt idx="18">
                  <c:v>10006.330000000011</c:v>
                </c:pt>
                <c:pt idx="19">
                  <c:v>9417.5199999999986</c:v>
                </c:pt>
                <c:pt idx="20">
                  <c:v>9740.2699999999913</c:v>
                </c:pt>
                <c:pt idx="21">
                  <c:v>10732.760000000004</c:v>
                </c:pt>
                <c:pt idx="22">
                  <c:v>10247.740000000002</c:v>
                </c:pt>
                <c:pt idx="23">
                  <c:v>20285.190000000002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B9-4EA8-A0CA-B5BD51D1F0EF}"/>
            </c:ext>
          </c:extLst>
        </c:ser>
        <c:ser>
          <c:idx val="2"/>
          <c:order val="2"/>
          <c:tx>
            <c:strRef>
              <c:f>Umsatz_je_Produkt!$E$2:$E$4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Umsatz_je_Produkt!$E$5:$E$39</c:f>
              <c:numCache>
                <c:formatCode>General</c:formatCode>
                <c:ptCount val="24"/>
                <c:pt idx="0">
                  <c:v>20863.269999999979</c:v>
                </c:pt>
                <c:pt idx="1">
                  <c:v>19788.439999999999</c:v>
                </c:pt>
                <c:pt idx="2">
                  <c:v>18383.539999999997</c:v>
                </c:pt>
                <c:pt idx="3">
                  <c:v>20078.560000000001</c:v>
                </c:pt>
                <c:pt idx="4">
                  <c:v>20116.629999999994</c:v>
                </c:pt>
                <c:pt idx="5">
                  <c:v>20821.700000000023</c:v>
                </c:pt>
                <c:pt idx="6">
                  <c:v>18500.520000000008</c:v>
                </c:pt>
                <c:pt idx="7">
                  <c:v>9865.5299999999952</c:v>
                </c:pt>
                <c:pt idx="8">
                  <c:v>18772.770000000011</c:v>
                </c:pt>
                <c:pt idx="9">
                  <c:v>19519.509999999987</c:v>
                </c:pt>
                <c:pt idx="10">
                  <c:v>18063.480000000029</c:v>
                </c:pt>
                <c:pt idx="11">
                  <c:v>19909.050000000007</c:v>
                </c:pt>
                <c:pt idx="12">
                  <c:v>20882.080000000002</c:v>
                </c:pt>
                <c:pt idx="13">
                  <c:v>18383.609999999993</c:v>
                </c:pt>
                <c:pt idx="14">
                  <c:v>9989.0699999999961</c:v>
                </c:pt>
                <c:pt idx="15">
                  <c:v>19568.610000000022</c:v>
                </c:pt>
                <c:pt idx="16">
                  <c:v>20667.009999999995</c:v>
                </c:pt>
                <c:pt idx="17">
                  <c:v>27589.099999999977</c:v>
                </c:pt>
                <c:pt idx="18">
                  <c:v>18424.49000000002</c:v>
                </c:pt>
                <c:pt idx="19">
                  <c:v>9303.0499999999975</c:v>
                </c:pt>
                <c:pt idx="20">
                  <c:v>18036.550000000007</c:v>
                </c:pt>
                <c:pt idx="21">
                  <c:v>20538.450000000012</c:v>
                </c:pt>
                <c:pt idx="22">
                  <c:v>19744.980000000003</c:v>
                </c:pt>
                <c:pt idx="23">
                  <c:v>19147.790000000008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B9-4EA8-A0CA-B5BD51D1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71791"/>
        <c:axId val="240172751"/>
      </c:lineChart>
      <c:catAx>
        <c:axId val="2401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72751"/>
        <c:crosses val="autoZero"/>
        <c:auto val="1"/>
        <c:lblAlgn val="ctr"/>
        <c:lblOffset val="100"/>
        <c:noMultiLvlLbl val="0"/>
      </c:catAx>
      <c:valAx>
        <c:axId val="2401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[UmsatzanalyseS80287_ver_2.xlsx]Umsatz_je_Produkt_in_Sachsen!PivotTable3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Umsatz_je_Produkt_in_Sachsen!$C$3:$C$5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Umsatz_je_Produkt_in_Sachsen!$C$6:$C$40</c:f>
              <c:numCache>
                <c:formatCode>General</c:formatCode>
                <c:ptCount val="24"/>
                <c:pt idx="0">
                  <c:v>2607.4699999999998</c:v>
                </c:pt>
                <c:pt idx="1">
                  <c:v>3172.05</c:v>
                </c:pt>
                <c:pt idx="2">
                  <c:v>4684.03</c:v>
                </c:pt>
                <c:pt idx="3">
                  <c:v>5296.54</c:v>
                </c:pt>
                <c:pt idx="4">
                  <c:v>7782.08</c:v>
                </c:pt>
                <c:pt idx="5">
                  <c:v>4151.8599999999997</c:v>
                </c:pt>
                <c:pt idx="6">
                  <c:v>4137.84</c:v>
                </c:pt>
                <c:pt idx="7">
                  <c:v>4251.75</c:v>
                </c:pt>
                <c:pt idx="8">
                  <c:v>3568.56</c:v>
                </c:pt>
                <c:pt idx="9">
                  <c:v>4257.76</c:v>
                </c:pt>
                <c:pt idx="10">
                  <c:v>4205.91</c:v>
                </c:pt>
                <c:pt idx="11">
                  <c:v>4768.7299999999996</c:v>
                </c:pt>
                <c:pt idx="12">
                  <c:v>3393.09</c:v>
                </c:pt>
                <c:pt idx="13">
                  <c:v>4127.53</c:v>
                </c:pt>
                <c:pt idx="14">
                  <c:v>4627.45</c:v>
                </c:pt>
                <c:pt idx="15">
                  <c:v>4810.21</c:v>
                </c:pt>
                <c:pt idx="16">
                  <c:v>8668.16</c:v>
                </c:pt>
                <c:pt idx="17">
                  <c:v>5308.77</c:v>
                </c:pt>
                <c:pt idx="18">
                  <c:v>5008.0200000000004</c:v>
                </c:pt>
                <c:pt idx="19">
                  <c:v>4443.2999999999993</c:v>
                </c:pt>
                <c:pt idx="20">
                  <c:v>5039.6000000000004</c:v>
                </c:pt>
                <c:pt idx="21">
                  <c:v>4313.01</c:v>
                </c:pt>
                <c:pt idx="22">
                  <c:v>3934.9300000000003</c:v>
                </c:pt>
                <c:pt idx="23">
                  <c:v>4234.9799999999996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0-4566-84AF-8497FDA8283B}"/>
            </c:ext>
          </c:extLst>
        </c:ser>
        <c:ser>
          <c:idx val="1"/>
          <c:order val="1"/>
          <c:tx>
            <c:strRef>
              <c:f>Umsatz_je_Produkt_in_Sachsen!$D$3:$D$5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Umsatz_je_Produkt_in_Sachsen!$D$6:$D$40</c:f>
              <c:numCache>
                <c:formatCode>General</c:formatCode>
                <c:ptCount val="24"/>
                <c:pt idx="0">
                  <c:v>714.03</c:v>
                </c:pt>
                <c:pt idx="1">
                  <c:v>626.14</c:v>
                </c:pt>
                <c:pt idx="2">
                  <c:v>626.36</c:v>
                </c:pt>
                <c:pt idx="3">
                  <c:v>545.52</c:v>
                </c:pt>
                <c:pt idx="4">
                  <c:v>687.3900000000001</c:v>
                </c:pt>
                <c:pt idx="5">
                  <c:v>660.7600000000001</c:v>
                </c:pt>
                <c:pt idx="6">
                  <c:v>649.5100000000001</c:v>
                </c:pt>
                <c:pt idx="7">
                  <c:v>655.32000000000005</c:v>
                </c:pt>
                <c:pt idx="8">
                  <c:v>580.94000000000005</c:v>
                </c:pt>
                <c:pt idx="9">
                  <c:v>560.59</c:v>
                </c:pt>
                <c:pt idx="10">
                  <c:v>362.28000000000003</c:v>
                </c:pt>
                <c:pt idx="11">
                  <c:v>1208.18</c:v>
                </c:pt>
                <c:pt idx="12">
                  <c:v>675.60999999999979</c:v>
                </c:pt>
                <c:pt idx="13">
                  <c:v>844.71000000000015</c:v>
                </c:pt>
                <c:pt idx="14">
                  <c:v>709.69999999999993</c:v>
                </c:pt>
                <c:pt idx="15">
                  <c:v>605.26</c:v>
                </c:pt>
                <c:pt idx="16">
                  <c:v>734.74</c:v>
                </c:pt>
                <c:pt idx="17">
                  <c:v>503.06000000000006</c:v>
                </c:pt>
                <c:pt idx="18">
                  <c:v>546.32000000000005</c:v>
                </c:pt>
                <c:pt idx="19">
                  <c:v>697.19999999999993</c:v>
                </c:pt>
                <c:pt idx="20">
                  <c:v>420.77000000000004</c:v>
                </c:pt>
                <c:pt idx="21">
                  <c:v>584.19999999999993</c:v>
                </c:pt>
                <c:pt idx="22">
                  <c:v>710.19</c:v>
                </c:pt>
                <c:pt idx="23">
                  <c:v>841.76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0-4566-84AF-8497FDA8283B}"/>
            </c:ext>
          </c:extLst>
        </c:ser>
        <c:ser>
          <c:idx val="2"/>
          <c:order val="2"/>
          <c:tx>
            <c:strRef>
              <c:f>Umsatz_je_Produkt_in_Sachsen!$E$3:$E$5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Umsatz_je_Produkt_in_Sachsen!$E$6:$E$40</c:f>
              <c:numCache>
                <c:formatCode>General</c:formatCode>
                <c:ptCount val="24"/>
                <c:pt idx="0">
                  <c:v>1379.9299999999998</c:v>
                </c:pt>
                <c:pt idx="1">
                  <c:v>1426.37</c:v>
                </c:pt>
                <c:pt idx="2">
                  <c:v>1226.3399999999999</c:v>
                </c:pt>
                <c:pt idx="3">
                  <c:v>1226.5599999999997</c:v>
                </c:pt>
                <c:pt idx="4">
                  <c:v>1231.3000000000002</c:v>
                </c:pt>
                <c:pt idx="5">
                  <c:v>1153.8300000000002</c:v>
                </c:pt>
                <c:pt idx="6">
                  <c:v>885.05</c:v>
                </c:pt>
                <c:pt idx="7">
                  <c:v>355.65</c:v>
                </c:pt>
                <c:pt idx="8">
                  <c:v>1125.9699999999998</c:v>
                </c:pt>
                <c:pt idx="9">
                  <c:v>1120</c:v>
                </c:pt>
                <c:pt idx="10">
                  <c:v>779.85</c:v>
                </c:pt>
                <c:pt idx="11">
                  <c:v>934.55</c:v>
                </c:pt>
                <c:pt idx="12">
                  <c:v>1206.3699999999997</c:v>
                </c:pt>
                <c:pt idx="13">
                  <c:v>1052.1500000000001</c:v>
                </c:pt>
                <c:pt idx="14">
                  <c:v>567.63999999999987</c:v>
                </c:pt>
                <c:pt idx="15">
                  <c:v>1281.2499999999998</c:v>
                </c:pt>
                <c:pt idx="16">
                  <c:v>1372.0500000000002</c:v>
                </c:pt>
                <c:pt idx="17">
                  <c:v>1911.5099999999998</c:v>
                </c:pt>
                <c:pt idx="18">
                  <c:v>1185.9799999999998</c:v>
                </c:pt>
                <c:pt idx="19">
                  <c:v>757.42000000000007</c:v>
                </c:pt>
                <c:pt idx="20">
                  <c:v>1046.6599999999999</c:v>
                </c:pt>
                <c:pt idx="21">
                  <c:v>1054.25</c:v>
                </c:pt>
                <c:pt idx="22">
                  <c:v>1057.8200000000002</c:v>
                </c:pt>
                <c:pt idx="23">
                  <c:v>868.80000000000007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0-4566-84AF-8497FDA8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49343"/>
        <c:axId val="437249823"/>
      </c:lineChart>
      <c:catAx>
        <c:axId val="4372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823"/>
        <c:crosses val="autoZero"/>
        <c:auto val="1"/>
        <c:lblAlgn val="ctr"/>
        <c:lblOffset val="100"/>
        <c:noMultiLvlLbl val="0"/>
      </c:catAx>
      <c:valAx>
        <c:axId val="4372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[UmsatzanalyseS80287_ver_2.xlsx]Umsatzmaximum!PivotTable4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Umsatzmaximum!$C$3:$C$5</c:f>
              <c:strCache>
                <c:ptCount val="1"/>
                <c:pt idx="0">
                  <c:v>2021 - 1. Quartal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Umsatzmaximum!$C$6:$C$9</c:f>
              <c:numCache>
                <c:formatCode>#,##0</c:formatCode>
                <c:ptCount val="3"/>
                <c:pt idx="0">
                  <c:v>51416</c:v>
                </c:pt>
                <c:pt idx="1">
                  <c:v>16658</c:v>
                </c:pt>
                <c:pt idx="2">
                  <c:v>51435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6-47F2-8896-1C295F5AB071}"/>
            </c:ext>
          </c:extLst>
        </c:ser>
        <c:ser>
          <c:idx val="1"/>
          <c:order val="1"/>
          <c:tx>
            <c:strRef>
              <c:f>Umsatzmaximum!$D$3:$D$5</c:f>
              <c:strCache>
                <c:ptCount val="1"/>
                <c:pt idx="0">
                  <c:v>2021 - 2. Quartal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Umsatzmaximum!$D$6:$D$9</c:f>
              <c:numCache>
                <c:formatCode>#,##0</c:formatCode>
                <c:ptCount val="3"/>
                <c:pt idx="0">
                  <c:v>72582</c:v>
                </c:pt>
                <c:pt idx="1">
                  <c:v>21390</c:v>
                </c:pt>
                <c:pt idx="2">
                  <c:v>68716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6-47F2-8896-1C295F5AB071}"/>
            </c:ext>
          </c:extLst>
        </c:ser>
        <c:ser>
          <c:idx val="2"/>
          <c:order val="2"/>
          <c:tx>
            <c:strRef>
              <c:f>Umsatzmaximum!$E$3:$E$5</c:f>
              <c:strCache>
                <c:ptCount val="1"/>
                <c:pt idx="0">
                  <c:v>2021 - 3. Quartal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Umsatzmaximum!$E$6:$E$9</c:f>
              <c:numCache>
                <c:formatCode>#,##0</c:formatCode>
                <c:ptCount val="3"/>
                <c:pt idx="0">
                  <c:v>55273</c:v>
                </c:pt>
                <c:pt idx="1">
                  <c:v>17069</c:v>
                </c:pt>
                <c:pt idx="2">
                  <c:v>55124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6-47F2-8896-1C295F5AB071}"/>
            </c:ext>
          </c:extLst>
        </c:ser>
        <c:ser>
          <c:idx val="3"/>
          <c:order val="3"/>
          <c:tx>
            <c:strRef>
              <c:f>Umsatzmaximum!$F$3:$F$5</c:f>
              <c:strCache>
                <c:ptCount val="1"/>
                <c:pt idx="0">
                  <c:v>2021 - 4. Quartal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Umsatzmaximum!$F$6:$F$9</c:f>
              <c:numCache>
                <c:formatCode>#,##0</c:formatCode>
                <c:ptCount val="3"/>
                <c:pt idx="0">
                  <c:v>58536</c:v>
                </c:pt>
                <c:pt idx="1">
                  <c:v>17736</c:v>
                </c:pt>
                <c:pt idx="2">
                  <c:v>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06-47F2-8896-1C295F5AB071}"/>
            </c:ext>
          </c:extLst>
        </c:ser>
        <c:ser>
          <c:idx val="4"/>
          <c:order val="4"/>
          <c:tx>
            <c:strRef>
              <c:f>Umsatzmaximum!$G$3:$G$5</c:f>
              <c:strCache>
                <c:ptCount val="1"/>
                <c:pt idx="0">
                  <c:v>2022 - 1. Quartal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Umsatzmaximum!$G$6:$G$9</c:f>
              <c:numCache>
                <c:formatCode>#,##0</c:formatCode>
                <c:ptCount val="3"/>
                <c:pt idx="0">
                  <c:v>55003</c:v>
                </c:pt>
                <c:pt idx="1">
                  <c:v>17715</c:v>
                </c:pt>
                <c:pt idx="2">
                  <c:v>54817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06-47F2-8896-1C295F5AB071}"/>
            </c:ext>
          </c:extLst>
        </c:ser>
        <c:ser>
          <c:idx val="5"/>
          <c:order val="5"/>
          <c:tx>
            <c:strRef>
              <c:f>Umsatzmaximum!$H$3:$H$5</c:f>
              <c:strCache>
                <c:ptCount val="1"/>
                <c:pt idx="0">
                  <c:v>2022 - 2. Quartal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Umsatzmaximum!$H$6:$H$9</c:f>
              <c:numCache>
                <c:formatCode>#,##0</c:formatCode>
                <c:ptCount val="3"/>
                <c:pt idx="0">
                  <c:v>79188</c:v>
                </c:pt>
                <c:pt idx="1">
                  <c:v>23733</c:v>
                </c:pt>
                <c:pt idx="2">
                  <c:v>78342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06-47F2-8896-1C295F5AB071}"/>
            </c:ext>
          </c:extLst>
        </c:ser>
        <c:ser>
          <c:idx val="6"/>
          <c:order val="6"/>
          <c:tx>
            <c:strRef>
              <c:f>Umsatzmaximum!$I$3:$I$5</c:f>
              <c:strCache>
                <c:ptCount val="1"/>
                <c:pt idx="0">
                  <c:v>2022 - 3. Quartal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Umsatzmaximum!$I$6:$I$9</c:f>
              <c:numCache>
                <c:formatCode>#,##0</c:formatCode>
                <c:ptCount val="3"/>
                <c:pt idx="0">
                  <c:v>55654</c:v>
                </c:pt>
                <c:pt idx="1">
                  <c:v>18026</c:v>
                </c:pt>
                <c:pt idx="2">
                  <c:v>56322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06-47F2-8896-1C295F5AB071}"/>
            </c:ext>
          </c:extLst>
        </c:ser>
        <c:ser>
          <c:idx val="7"/>
          <c:order val="7"/>
          <c:tx>
            <c:strRef>
              <c:f>Umsatzmaximum!$J$3:$J$5</c:f>
              <c:strCache>
                <c:ptCount val="1"/>
                <c:pt idx="0">
                  <c:v>2022 - 4. Quartal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Umsatzmaximum!$J$6:$J$9</c:f>
              <c:numCache>
                <c:formatCode>#,##0</c:formatCode>
                <c:ptCount val="3"/>
                <c:pt idx="0">
                  <c:v>57329</c:v>
                </c:pt>
                <c:pt idx="1">
                  <c:v>17015</c:v>
                </c:pt>
                <c:pt idx="2">
                  <c:v>57064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206-47F2-8896-1C295F5A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82399"/>
        <c:axId val="240182879"/>
      </c:barChart>
      <c:catAx>
        <c:axId val="2401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82879"/>
        <c:crosses val="autoZero"/>
        <c:auto val="1"/>
        <c:lblAlgn val="ctr"/>
        <c:lblOffset val="100"/>
        <c:noMultiLvlLbl val="0"/>
      </c:catAx>
      <c:valAx>
        <c:axId val="2401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7</xdr:row>
      <xdr:rowOff>161924</xdr:rowOff>
    </xdr:from>
    <xdr:to>
      <xdr:col>11</xdr:col>
      <xdr:colOff>114300</xdr:colOff>
      <xdr:row>39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CD675E-0DCC-CF22-AF20-493549C14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1352548</xdr:colOff>
      <xdr:row>9</xdr:row>
      <xdr:rowOff>95250</xdr:rowOff>
    </xdr:from>
    <xdr:to>
      <xdr:col>14</xdr:col>
      <xdr:colOff>276225</xdr:colOff>
      <xdr:row>34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DBDC02-1E90-EBEF-C7FE-4ADC3F83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1419225</xdr:colOff>
      <xdr:row>15</xdr:row>
      <xdr:rowOff>171449</xdr:rowOff>
    </xdr:from>
    <xdr:to>
      <xdr:col>7</xdr:col>
      <xdr:colOff>285750</xdr:colOff>
      <xdr:row>31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1196B0-420F-13B2-B2C2-E6D8061F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0.651548263886" backgroundQuery="1" createdVersion="8" refreshedVersion="8" minRefreshableVersion="3" recordCount="0" supportSubquery="1" supportAdvancedDrill="1" xr:uid="{21B05A24-13C2-4350-B996-CB41EFA3DBB2}">
  <cacheSource type="external" connectionId="1"/>
  <cacheFields count="11">
    <cacheField name="[Geografie].[Hierarchie].[Staat]" caption="Staat" numFmtId="0" hierarchy="1" level="1">
      <sharedItems count="3">
        <s v="[Geografie].[Hierarchie].[Staat].&amp;[Deutschland]" c="Deutschland"/>
        <s v="[Geografie].[Hierarchie].[Staat].&amp;[Österreich]" c="Österreich"/>
        <s v="[Geografie].[Hierarchie].[Staat].&amp;[Schweiz]" c="Schweiz"/>
      </sharedItems>
    </cacheField>
    <cacheField name="[Geografie].[Hierarchie].[Region]" caption="Region" numFmtId="0" hierarchy="1" level="2" mappingCount="1">
      <sharedItems count="4">
        <s v="[Geografie].[Hierarchie].[Region].&amp;[Deutschland Nord]" c="Nord" cp="1">
          <x/>
        </s>
        <s v="[Geografie].[Hierarchie].[Region].&amp;[Deutschland Ost]" c="Ost" cp="1">
          <x/>
        </s>
        <s v="[Geografie].[Hierarchie].[Region].&amp;[Deutschland Süd]" c="Süd" cp="1">
          <x/>
        </s>
        <s v="[Geografie].[Hierarchie].[Region].&amp;[Deutschland West]" c="West" cp="1">
          <x/>
        </s>
      </sharedItems>
      <mpMap v="3"/>
    </cacheField>
    <cacheField name="[Geografie].[Hierarchie].[Bundesland]" caption="Bundesland" numFmtId="0" hierarchy="1" level="3" mappingCount="1">
      <sharedItems count="5">
        <s v="[Geografie].[Hierarchie].[Bundesland].&amp;[13]" c="Berlin" cp="1">
          <x/>
        </s>
        <s v="[Geografie].[Hierarchie].[Bundesland].&amp;[12]" c="Brandenburg" cp="1">
          <x/>
        </s>
        <s v="[Geografie].[Hierarchie].[Bundesland].&amp;[01]" c="Sachsen" cp="1">
          <x/>
        </s>
        <s v="[Geografie].[Hierarchie].[Bundesland].&amp;[14]" c="Sachsen-Anhalt" cp="1">
          <x/>
        </s>
        <s v="[Geografie].[Hierarchie].[Bundesland].&amp;[15]" c="Thüringen" cp="1">
          <x/>
        </s>
      </sharedItems>
      <mpMap v="4"/>
    </cacheField>
    <cacheField name="[Geografie].[Hierarchie].[Region].[Staat]" caption="Staat" propertyName="Staat" numFmtId="0" hierarchy="1" level="2" memberPropertyField="1">
      <sharedItems count="1">
        <s v="Deutschland"/>
      </sharedItems>
    </cacheField>
    <cacheField name="[Geografie].[Hierarchie].[Bundesland].[Region]" caption="Region" propertyName="Region" numFmtId="0" hierarchy="1" level="3" memberPropertyField="1">
      <sharedItems count="1">
        <s v="Ost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Hierarchie]" caption="Hierarchie" defaultMemberUniqueName="[Geografie].[Hierarchie].[All]" allUniqueName="[Geografie].[Hierarchie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Mitarbeiter].[Management]" caption="Management" defaultMemberUniqueName="[Mitarbeiter].[Management].[All]" allUniqueName="[Mitarbeiter].[Management].[All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0.671112615739" backgroundQuery="1" createdVersion="8" refreshedVersion="8" minRefreshableVersion="3" recordCount="0" supportSubquery="1" supportAdvancedDrill="1" xr:uid="{6A80D02B-0BFE-4AE7-9554-8FDB5F761024}">
  <cacheSource type="external" connectionId="3"/>
  <cacheFields count="13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u="1" c="Frischwaren"/>
        <s v="[Produkt].[Sortiment].[Kategorie].&amp;[03]" u="1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09]" c="Muffins" cp="1">
          <x/>
        </s>
        <s v="[Produkt].[Sortiment].[Subkategorie].&amp;[010]" c="Brot" cp="1">
          <x/>
        </s>
        <s v="[Produkt].[Sortiment].[Subkategorie].&amp;[002]" u="1" c="Käse"/>
        <s v="[Produkt].[Sortiment].[Subkategorie].&amp;[008]" u="1" c="pflanzliche Milch"/>
        <s v="[Produkt].[Sortiment].[Subkategorie].&amp;[011]" u="1" c="Sauerrahm"/>
        <s v="[Produkt].[Sortiment].[Subkategorie].&amp;[012]" u="1" c="Joghurt"/>
        <s v="[Produkt].[Sortiment].[Subkategorie].&amp;[003]" u="1" c="Hülsenfrüchte"/>
        <s v="[Produkt].[Sortiment].[Subkategorie].&amp;[004]" u="1" c="Sojaprodukte"/>
        <s v="[Produkt].[Sortiment].[Subkategorie].&amp;[005]" u="1" c="Gemüse"/>
        <s v="[Produkt].[Sortiment].[Subkategorie].&amp;[006]" u="1" c="Obst"/>
        <s v="[Produkt].[Sortiment].[Subkategorie].&amp;[007]" u="1" c="Nüsse und Ölsamen"/>
      </sharedItems>
      <mpMap v="8"/>
    </cacheField>
    <cacheField name="[Produkt].[Sortiment].[Produkt]" caption="Produkt" numFmtId="0" hierarchy="7" level="3">
      <sharedItems count="200">
        <s v="[Produkt].[Sortiment].[Produkt].&amp;[1204]" c="Biomühle - Bagels"/>
        <s v="[Produkt].[Sortiment].[Produkt].&amp;[1706]" c="Black Toast - Bagels"/>
        <s v="[Produkt].[Sortiment].[Produkt].&amp;[1804]" c="Freiland - Bagels"/>
        <s v="[Produkt].[Sortiment].[Produkt].&amp;[1608]" c="Regiomühle - Bagels"/>
        <s v="[Produkt].[Sortiment].[Produkt].&amp;[2407]" c="Sachsenmühle - Bagels"/>
        <s v="[Produkt].[Sortiment].[Produkt].&amp;[1209]" c="Biomühle - engl. Muffins"/>
        <s v="[Produkt].[Sortiment].[Produkt].&amp;[1203]" c="Biomühle - Heidelbeermuffins"/>
        <s v="[Produkt].[Sortiment].[Produkt].&amp;[1206]" c="Biomühle - Preiselbeermuffins"/>
        <s v="[Produkt].[Sortiment].[Produkt].&amp;[1205]" c="Biomühle - Schokomuffins"/>
        <s v="[Produkt].[Sortiment].[Produkt].&amp;[1701]" c="Black Toast - engl. Muffins"/>
        <s v="[Produkt].[Sortiment].[Produkt].&amp;[1707]" c="Black Toast - Heidelbeermuffins"/>
        <s v="[Produkt].[Sortiment].[Produkt].&amp;[1704]" c="Black Toast - Preiselbeermuffins"/>
        <s v="[Produkt].[Sortiment].[Produkt].&amp;[1705]" c="Black Toast - Schokomuffins"/>
        <s v="[Produkt].[Sortiment].[Produkt].&amp;[1801]" c="Freiland - engl. Muffins"/>
        <s v="[Produkt].[Sortiment].[Produkt].&amp;[1803]" c="Freiland - Heidelbeermuffins"/>
        <s v="[Produkt].[Sortiment].[Produkt].&amp;[1806]" c="Freiland - Preiselbeermuffins"/>
        <s v="[Produkt].[Sortiment].[Produkt].&amp;[1805]" c="Freiland - Schokomuffins"/>
        <s v="[Produkt].[Sortiment].[Produkt].&amp;[1604]" c="Regiomühle - engl. Muffins"/>
        <s v="[Produkt].[Sortiment].[Produkt].&amp;[1609]" c="Regiomühle - Heidelbeermuffins"/>
        <s v="[Produkt].[Sortiment].[Produkt].&amp;[1605]" c="Regiomühle - Preiselbeermuffins"/>
        <s v="[Produkt].[Sortiment].[Produkt].&amp;[1606]" c="Regiomühle - Schokomuffins"/>
        <s v="[Produkt].[Sortiment].[Produkt].&amp;[2405]" c="Sachsenmühle - engl. Muffins"/>
        <s v="[Produkt].[Sortiment].[Produkt].&amp;[2408]" c="Sachsenmühle - Heidelbeermuffins"/>
        <s v="[Produkt].[Sortiment].[Produkt].&amp;[2406]" c="Sachsenmühle - Preiselbeermuffins"/>
        <s v="[Produkt].[Sortiment].[Produkt].&amp;[2409]" c="Sachsenmühle - Schokomuffins"/>
        <s v="[Produkt].[Sortiment].[Produkt].&amp;[1201]" c="Biomühle - Dinkelbrot"/>
        <s v="[Produkt].[Sortiment].[Produkt].&amp;[1208]" c="Biomühle - Pumpernickel"/>
        <s v="[Produkt].[Sortiment].[Produkt].&amp;[1207]" c="Biomühle - Roggenbrot"/>
        <s v="[Produkt].[Sortiment].[Produkt].&amp;[1202]" c="Biomühle - Vollkornbrot"/>
        <s v="[Produkt].[Sortiment].[Produkt].&amp;[1708]" c="Black Toast - Dinkelbrot"/>
        <s v="[Produkt].[Sortiment].[Produkt].&amp;[1702]" c="Black Toast - Pumpernickel"/>
        <s v="[Produkt].[Sortiment].[Produkt].&amp;[1703]" c="Black Toast - Roggenbrot"/>
        <s v="[Produkt].[Sortiment].[Produkt].&amp;[1709]" c="Black Toast - Vollkornbrot"/>
        <s v="[Produkt].[Sortiment].[Produkt].&amp;[1802]" c="Freiland - Dinkelbrot"/>
        <s v="[Produkt].[Sortiment].[Produkt].&amp;[1808]" c="Freiland - Pumpernickel"/>
        <s v="[Produkt].[Sortiment].[Produkt].&amp;[1809]" c="Freiland - Roggenbrot"/>
        <s v="[Produkt].[Sortiment].[Produkt].&amp;[1807]" c="Freiland - Vollkornbrot"/>
        <s v="[Produkt].[Sortiment].[Produkt].&amp;[1602]" c="Regiomühle - Dinkelbrot"/>
        <s v="[Produkt].[Sortiment].[Produkt].&amp;[1603]" c="Regiomühle - Pumpernickel"/>
        <s v="[Produkt].[Sortiment].[Produkt].&amp;[1607]" c="Regiomühle - Roggenbrot"/>
        <s v="[Produkt].[Sortiment].[Produkt].&amp;[1601]" c="Regiomühle - Vollkornbrot"/>
        <s v="[Produkt].[Sortiment].[Produkt].&amp;[2401]" c="Sachsenmühle - Dinkelbrot"/>
        <s v="[Produkt].[Sortiment].[Produkt].&amp;[2402]" c="Sachsenmühle - Pumpernickel"/>
        <s v="[Produkt].[Sortiment].[Produkt].&amp;[2404]" c="Sachsenmühle - Roggenbrot"/>
        <s v="[Produkt].[Sortiment].[Produkt].&amp;[2403]" c="Sachsenmühle - Vollkornbrot"/>
        <s v="[Produkt].[Sortiment].[Produkt].&amp;[2101]" c="Bergwiese - Appenzeller"/>
        <s v="[Produkt].[Sortiment].[Produkt].&amp;[2110]" c="Bergwiese - Cheddar, mild"/>
        <s v="[Produkt].[Sortiment].[Produkt].&amp;[2111]" c="Bergwiese - Cheddar, scharf"/>
        <s v="[Produkt].[Sortiment].[Produkt].&amp;[2104]" c="Bergwiese - Havarti Käse"/>
        <s v="[Produkt].[Sortiment].[Produkt].&amp;[2115]" c="Bergwiese - Leerdammer"/>
        <s v="[Produkt].[Sortiment].[Produkt].&amp;[2113]" c="Bergwiese - Leerdammer charactere"/>
        <s v="[Produkt].[Sortiment].[Produkt].&amp;[2114]" c="Bergwiese - Leerdammer lite"/>
        <s v="[Produkt].[Sortiment].[Produkt].&amp;[2118]" c="Bergwiese - Münster Käse"/>
        <s v="[Produkt].[Sortiment].[Produkt].&amp;[2112]" c="Bergwiese - Old Amsterdam"/>
        <s v="[Produkt].[Sortiment].[Produkt].&amp;[1502]" c="Bioweide - Appenzeller"/>
        <s v="[Produkt].[Sortiment].[Produkt].&amp;[1504]" c="Bioweide - Cheddar, mild"/>
        <s v="[Produkt].[Sortiment].[Produkt].&amp;[1503]" c="Bioweide - Cheddar, scharf"/>
        <s v="[Produkt].[Sortiment].[Produkt].&amp;[1505]" c="Bioweide - Havarti Käse"/>
        <s v="[Produkt].[Sortiment].[Produkt].&amp;[1507]" c="Bioweide - Leerdammer"/>
        <s v="[Produkt].[Sortiment].[Produkt].&amp;[1511]" c="Bioweide - Leerdammer charactere"/>
        <s v="[Produkt].[Sortiment].[Produkt].&amp;[1518]" c="Bioweide - Leerdammer lite"/>
        <s v="[Produkt].[Sortiment].[Produkt].&amp;[1512]" c="Bioweide - Münster Käse"/>
        <s v="[Produkt].[Sortiment].[Produkt].&amp;[1501]" c="Bioweide - Old Amsterdam"/>
        <s v="[Produkt].[Sortiment].[Produkt].&amp;[2206]" c="Biowelt - Appenzeller"/>
        <s v="[Produkt].[Sortiment].[Produkt].&amp;[2212]" c="Biowelt - Cheddar, mild"/>
        <s v="[Produkt].[Sortiment].[Produkt].&amp;[2213]" c="Biowelt - Cheddar, scharf"/>
        <s v="[Produkt].[Sortiment].[Produkt].&amp;[2204]" c="Biowelt - Havarti Käse"/>
        <s v="[Produkt].[Sortiment].[Produkt].&amp;[2210]" c="Biowelt - Leerdammer"/>
        <s v="[Produkt].[Sortiment].[Produkt].&amp;[2217]" c="Biowelt - Leerdammer charactere"/>
        <s v="[Produkt].[Sortiment].[Produkt].&amp;[2203]" c="Biowelt - Leerdammer lite"/>
        <s v="[Produkt].[Sortiment].[Produkt].&amp;[2218]" c="Biowelt - Münster Käse"/>
        <s v="[Produkt].[Sortiment].[Produkt].&amp;[2202]" c="Biowelt - Old Amsterdam"/>
        <s v="[Produkt].[Sortiment].[Produkt].&amp;[1314]" c="Carmens - Appenzeller"/>
        <s v="[Produkt].[Sortiment].[Produkt].&amp;[1305]" c="Carmens - Cheddar, mild"/>
        <s v="[Produkt].[Sortiment].[Produkt].&amp;[1313]" c="Carmens - Cheddar, scharf"/>
        <s v="[Produkt].[Sortiment].[Produkt].&amp;[1316]" c="Carmens - Havarti Käse"/>
        <s v="[Produkt].[Sortiment].[Produkt].&amp;[1311]" c="Carmens - Leerdammer"/>
        <s v="[Produkt].[Sortiment].[Produkt].&amp;[1317]" c="Carmens - Leerdammer charactere"/>
        <s v="[Produkt].[Sortiment].[Produkt].&amp;[1318]" c="Carmens - Leerdammer lite"/>
        <s v="[Produkt].[Sortiment].[Produkt].&amp;[1312]" c="Carmens - Münster Käse"/>
        <s v="[Produkt].[Sortiment].[Produkt].&amp;[1315]" c="Carmens - Old Amsterdam"/>
        <s v="[Produkt].[Sortiment].[Produkt].&amp;[2317]" c="Regionalvertrieb - Appenzeller"/>
        <s v="[Produkt].[Sortiment].[Produkt].&amp;[2306]" c="Regionalvertrieb - Cheddar, mild"/>
        <s v="[Produkt].[Sortiment].[Produkt].&amp;[2307]" c="Regionalvertrieb - Cheddar, scharf"/>
        <s v="[Produkt].[Sortiment].[Produkt].&amp;[2311]" c="Regionalvertrieb - Havarti Käse"/>
        <s v="[Produkt].[Sortiment].[Produkt].&amp;[2315]" c="Regionalvertrieb - Leerdammer"/>
        <s v="[Produkt].[Sortiment].[Produkt].&amp;[2312]" c="Regionalvertrieb - Leerdammer charactere"/>
        <s v="[Produkt].[Sortiment].[Produkt].&amp;[2313]" c="Regionalvertrieb - Leerdammer lite"/>
        <s v="[Produkt].[Sortiment].[Produkt].&amp;[2314]" c="Regionalvertrieb - Münster Käse"/>
        <s v="[Produkt].[Sortiment].[Produkt].&amp;[2310]" c="Regionalvertrieb - Old Amsterdam"/>
        <s v="[Produkt].[Sortiment].[Produkt].&amp;[2108]" c="Bergwiese - Dinkeldrink"/>
        <s v="[Produkt].[Sortiment].[Produkt].&amp;[2102]" c="Bergwiese - Hafermilch"/>
        <s v="[Produkt].[Sortiment].[Produkt].&amp;[2109]" c="Bergwiese - Mandelmilch"/>
        <s v="[Produkt].[Sortiment].[Produkt].&amp;[2107]" c="Bergwiese - Reisdrink"/>
        <s v="[Produkt].[Sortiment].[Produkt].&amp;[2105]" c="Bergwiese - Sojamilch"/>
        <s v="[Produkt].[Sortiment].[Produkt].&amp;[1508]" c="Bioweide - Dinkeldrink"/>
        <s v="[Produkt].[Sortiment].[Produkt].&amp;[1510]" c="Bioweide - Hafermilch"/>
        <s v="[Produkt].[Sortiment].[Produkt].&amp;[1506]" c="Bioweide - Mandelmilch"/>
        <s v="[Produkt].[Sortiment].[Produkt].&amp;[1509]" c="Bioweide - Reisdrink"/>
        <s v="[Produkt].[Sortiment].[Produkt].&amp;[1515]" c="Bioweide - Sojamilch"/>
        <s v="[Produkt].[Sortiment].[Produkt].&amp;[2216]" c="Biowelt - Dinkeldrink"/>
        <s v="[Produkt].[Sortiment].[Produkt].&amp;[2208]" c="Biowelt - Hafermilch"/>
        <s v="[Produkt].[Sortiment].[Produkt].&amp;[2211]" c="Biowelt - Mandelmilch"/>
        <s v="[Produkt].[Sortiment].[Produkt].&amp;[2209]" c="Biowelt - Reisdrink"/>
        <s v="[Produkt].[Sortiment].[Produkt].&amp;[2207]" c="Biowelt - Sojamilch"/>
        <s v="[Produkt].[Sortiment].[Produkt].&amp;[1303]" c="Carmens - Dinkeldrink"/>
        <s v="[Produkt].[Sortiment].[Produkt].&amp;[1308]" c="Carmens - Hafermilch"/>
        <s v="[Produkt].[Sortiment].[Produkt].&amp;[1304]" c="Carmens - Mandelmilch"/>
        <s v="[Produkt].[Sortiment].[Produkt].&amp;[1302]" c="Carmens - Reisdrink"/>
        <s v="[Produkt].[Sortiment].[Produkt].&amp;[1306]" c="Carmens - Sojamilch"/>
        <s v="[Produkt].[Sortiment].[Produkt].&amp;[2305]" c="Regionalvertrieb - Dinkeldrink"/>
        <s v="[Produkt].[Sortiment].[Produkt].&amp;[2303]" c="Regionalvertrieb - Hafermilch"/>
        <s v="[Produkt].[Sortiment].[Produkt].&amp;[2309]" c="Regionalvertrieb - Mandelmilch"/>
        <s v="[Produkt].[Sortiment].[Produkt].&amp;[2304]" c="Regionalvertrieb - Reisdrink"/>
        <s v="[Produkt].[Sortiment].[Produkt].&amp;[2302]" c="Regionalvertrieb - Sojamilch"/>
        <s v="[Produkt].[Sortiment].[Produkt].&amp;[2117]" c="Bergwiese - Creme fraiche"/>
        <s v="[Produkt].[Sortiment].[Produkt].&amp;[2106]" c="Bergwiese - Creme legere"/>
        <s v="[Produkt].[Sortiment].[Produkt].&amp;[1513]" c="Bioweide - Creme fraiche"/>
        <s v="[Produkt].[Sortiment].[Produkt].&amp;[1514]" c="Bioweide - Creme legere"/>
        <s v="[Produkt].[Sortiment].[Produkt].&amp;[2215]" c="Biowelt - Creme fraiche"/>
        <s v="[Produkt].[Sortiment].[Produkt].&amp;[2214]" c="Biowelt - Creme legere"/>
        <s v="[Produkt].[Sortiment].[Produkt].&amp;[1309]" c="Carmens - Creme fraiche"/>
        <s v="[Produkt].[Sortiment].[Produkt].&amp;[1310]" c="Carmens - Creme legere"/>
        <s v="[Produkt].[Sortiment].[Produkt].&amp;[2318]" c="Regionalvertrieb - Creme fraiche"/>
        <s v="[Produkt].[Sortiment].[Produkt].&amp;[2316]" c="Regionalvertrieb - Creme legere"/>
        <s v="[Produkt].[Sortiment].[Produkt].&amp;[2103]" c="Bergwiese - Heidelbeerjoghurt"/>
        <s v="[Produkt].[Sortiment].[Produkt].&amp;[2116]" c="Bergwiese - Naturjoghurt"/>
        <s v="[Produkt].[Sortiment].[Produkt].&amp;[1517]" c="Bioweide - Heidelbeerjoghurt"/>
        <s v="[Produkt].[Sortiment].[Produkt].&amp;[1516]" c="Bioweide - Naturjoghurt"/>
        <s v="[Produkt].[Sortiment].[Produkt].&amp;[2205]" c="Biowelt - Heidelbeerjoghurt"/>
        <s v="[Produkt].[Sortiment].[Produkt].&amp;[2201]" c="Biowelt - Naturjoghurt"/>
        <s v="[Produkt].[Sortiment].[Produkt].&amp;[1301]" c="Carmens - Heidelbeerjoghurt"/>
        <s v="[Produkt].[Sortiment].[Produkt].&amp;[1307]" c="Carmens - Naturjoghurt"/>
        <s v="[Produkt].[Sortiment].[Produkt].&amp;[2308]" c="Regionalvertrieb - Heidelbeerjoghurt"/>
        <s v="[Produkt].[Sortiment].[Produkt].&amp;[2301]" c="Regionalvertrieb - Naturjoghurt"/>
        <s v="[Produkt].[Sortiment].[Produkt].&amp;[1911]" c="Dresdner - Berglinsen"/>
        <s v="[Produkt].[Sortiment].[Produkt].&amp;[1910]" c="Dresdner - grüne Linsen"/>
        <s v="[Produkt].[Sortiment].[Produkt].&amp;[1902]" c="Dresdner - Kichererbsen"/>
        <s v="[Produkt].[Sortiment].[Produkt].&amp;[1912]" c="Dresdner - rote Linsen"/>
        <s v="[Produkt].[Sortiment].[Produkt].&amp;[1007]" c="German - Berglinsen"/>
        <s v="[Produkt].[Sortiment].[Produkt].&amp;[1006]" c="German - grüne Linsen"/>
        <s v="[Produkt].[Sortiment].[Produkt].&amp;[1009]" c="German - Kichererbsen"/>
        <s v="[Produkt].[Sortiment].[Produkt].&amp;[1008]" c="German - rote Linsen"/>
        <s v="[Produkt].[Sortiment].[Produkt].&amp;[1408]" c="Ich Darf - Berglinsen"/>
        <s v="[Produkt].[Sortiment].[Produkt].&amp;[1413]" c="Ich Darf - grüne Linsen"/>
        <s v="[Produkt].[Sortiment].[Produkt].&amp;[1410]" c="Ich Darf - Kichererbsen"/>
        <s v="[Produkt].[Sortiment].[Produkt].&amp;[1409]" c="Ich Darf - rote Linsen"/>
        <s v="[Produkt].[Sortiment].[Produkt].&amp;[1107]" c="Selfcooking - Berglinsen"/>
        <s v="[Produkt].[Sortiment].[Produkt].&amp;[1106]" c="Selfcooking - grüne Linsen"/>
        <s v="[Produkt].[Sortiment].[Produkt].&amp;[1109]" c="Selfcooking - Kichererbsen"/>
        <s v="[Produkt].[Sortiment].[Produkt].&amp;[1108]" c="Selfcooking - rote Linsen"/>
        <s v="[Produkt].[Sortiment].[Produkt].&amp;[2006]" c="Veggieland - Berglinsen"/>
        <s v="[Produkt].[Sortiment].[Produkt].&amp;[2007]" c="Veggieland - grüne Linsen"/>
        <s v="[Produkt].[Sortiment].[Produkt].&amp;[2005]" c="Veggieland - Kichererbsen"/>
        <s v="[Produkt].[Sortiment].[Produkt].&amp;[2002]" c="Veggieland - rote Linsen"/>
        <s v="[Produkt].[Sortiment].[Produkt].&amp;[1906]" c="Dresdner - Räuchertofu"/>
        <s v="[Produkt].[Sortiment].[Produkt].&amp;[1010]" c="German - Räuchertofu"/>
        <s v="[Produkt].[Sortiment].[Produkt].&amp;[1405]" c="Ich Darf - Seidentofu"/>
        <s v="[Produkt].[Sortiment].[Produkt].&amp;[1110]" c="Selfcooking - Räuchertofu"/>
        <s v="[Produkt].[Sortiment].[Produkt].&amp;[2013]" c="Veggieland - Seidentofu"/>
        <s v="[Produkt].[Sortiment].[Produkt].&amp;[1905]" c="Dresdner - Aubergine"/>
        <s v="[Produkt].[Sortiment].[Produkt].&amp;[1908]" c="Dresdner - Blumenkohl"/>
        <s v="[Produkt].[Sortiment].[Produkt].&amp;[1909]" c="Dresdner - Brokkoli"/>
        <s v="[Produkt].[Sortiment].[Produkt].&amp;[1003]" c="German - Aubergine"/>
        <s v="[Produkt].[Sortiment].[Produkt].&amp;[1004]" c="German - Blumenkohl"/>
        <s v="[Produkt].[Sortiment].[Produkt].&amp;[1005]" c="German - Brokkoli"/>
        <s v="[Produkt].[Sortiment].[Produkt].&amp;[1402]" c="Ich Darf - Aubergine"/>
        <s v="[Produkt].[Sortiment].[Produkt].&amp;[1401]" c="Ich Darf - Blumenkohl"/>
        <s v="[Produkt].[Sortiment].[Produkt].&amp;[1404]" c="Ich Darf - Brokkoli"/>
        <s v="[Produkt].[Sortiment].[Produkt].&amp;[1103]" c="Selfcooking - Aubergine"/>
        <s v="[Produkt].[Sortiment].[Produkt].&amp;[1104]" c="Selfcooking - Blumenkohl"/>
        <s v="[Produkt].[Sortiment].[Produkt].&amp;[1105]" c="Selfcooking - Brokkoli"/>
        <s v="[Produkt].[Sortiment].[Produkt].&amp;[2010]" c="Veggieland - Aubergine"/>
        <s v="[Produkt].[Sortiment].[Produkt].&amp;[2009]" c="Veggieland - Blumenkohl"/>
        <s v="[Produkt].[Sortiment].[Produkt].&amp;[2008]" c="Veggieland - Brokkoli"/>
        <s v="[Produkt].[Sortiment].[Produkt].&amp;[1904]" c="Dresdner - Äpfel"/>
        <s v="[Produkt].[Sortiment].[Produkt].&amp;[1903]" c="Dresdner - Birnen"/>
        <s v="[Produkt].[Sortiment].[Produkt].&amp;[1002]" c="German - Äpfel"/>
        <s v="[Produkt].[Sortiment].[Produkt].&amp;[1012]" c="German - Birnen"/>
        <s v="[Produkt].[Sortiment].[Produkt].&amp;[1406]" c="Ich Darf - Äpfel"/>
        <s v="[Produkt].[Sortiment].[Produkt].&amp;[1403]" c="Ich Darf - Birnen"/>
        <s v="[Produkt].[Sortiment].[Produkt].&amp;[1102]" c="Selfcooking - Äpfel"/>
        <s v="[Produkt].[Sortiment].[Produkt].&amp;[1112]" c="Selfcooking - Birnen"/>
        <s v="[Produkt].[Sortiment].[Produkt].&amp;[2011]" c="Veggieland - Äpfel"/>
        <s v="[Produkt].[Sortiment].[Produkt].&amp;[2012]" c="Veggieland - Birnen"/>
        <s v="[Produkt].[Sortiment].[Produkt].&amp;[1901]" c="Dresdner - Leinsamen"/>
        <s v="[Produkt].[Sortiment].[Produkt].&amp;[1907]" c="Dresdner - Pinienkerne"/>
        <s v="[Produkt].[Sortiment].[Produkt].&amp;[1913]" c="Dresdner - Wallnüsse"/>
        <s v="[Produkt].[Sortiment].[Produkt].&amp;[1001]" c="German - Leinsamen"/>
        <s v="[Produkt].[Sortiment].[Produkt].&amp;[1013]" c="German - Pinienkerne"/>
        <s v="[Produkt].[Sortiment].[Produkt].&amp;[1011]" c="German - Wallnüsse"/>
        <s v="[Produkt].[Sortiment].[Produkt].&amp;[1407]" c="Ich Darf - Leinsamen"/>
        <s v="[Produkt].[Sortiment].[Produkt].&amp;[1412]" c="Ich Darf - Pinienkerne"/>
        <s v="[Produkt].[Sortiment].[Produkt].&amp;[1411]" c="Ich Darf - Wallnüsse"/>
        <s v="[Produkt].[Sortiment].[Produkt].&amp;[1113]" c="Selfcooking - Leinsamen"/>
        <s v="[Produkt].[Sortiment].[Produkt].&amp;[1111]" c="Selfcooking - Pinienkerne"/>
        <s v="[Produkt].[Sortiment].[Produkt].&amp;[1101]" c="Selfcooking - Wallnüsse"/>
        <s v="[Produkt].[Sortiment].[Produkt].&amp;[2001]" c="Veggieland - Leinsamen"/>
        <s v="[Produkt].[Sortiment].[Produkt].&amp;[2003]" c="Veggieland - Pinienkerne"/>
        <s v="[Produkt].[Sortiment].[Produkt].&amp;[2004]" c="Veggieland - Wallnüsse"/>
      </sharedItems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  <cacheField name="[Geografie].[Bundesland].[Bundesland]" caption="Bundesland" numFmtId="0" level="1">
      <sharedItems containsSemiMixedTypes="0" containsString="0"/>
    </cacheField>
    <cacheField name="[Geografie].[Bundesland].[Bundesland].[Region]" caption="Region" propertyName="Region" numFmtId="0" level="1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2" unbalanced="0">
      <fieldsUsage count="2">
        <fieldUsage x="-1"/>
        <fieldUsage x="11"/>
      </fieldsUsage>
    </cacheHierarchy>
    <cacheHierarchy uniqueName="[Geografie].[Hierarchie]" caption="Hierarchie" defaultMemberUniqueName="[Geografie].[Hierarchie].[All]" allUniqueName="[Geografie].[Hierarchie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Mitarbeiter].[Management]" caption="Management" defaultMemberUniqueName="[Mitarbeiter].[Management].[All]" allUniqueName="[Mitarbeiter].[Management].[All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2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0.683898958334" backgroundQuery="1" createdVersion="8" refreshedVersion="8" minRefreshableVersion="3" recordCount="0" supportSubquery="1" supportAdvancedDrill="1" xr:uid="{F3C904C0-9ACD-4469-82A5-3935AC98A2B0}">
  <cacheSource type="external" connectionId="2"/>
  <cacheFields count="11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Measures].[Umsatzbetrag]" caption="Umsatzbetrag" numFmtId="0" hierarchy="14" level="32767"/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u="1" c="Frischwaren"/>
        <s v="[Produkt].[Sortiment].[Kategorie].&amp;[03]" u="1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09]" c="Muffins" cp="1">
          <x/>
        </s>
        <s v="[Produkt].[Sortiment].[Subkategorie].&amp;[010]" c="Brot" cp="1">
          <x/>
        </s>
        <s v="[Produkt].[Sortiment].[Subkategorie].&amp;[002]" u="1" c="Käse"/>
        <s v="[Produkt].[Sortiment].[Subkategorie].&amp;[008]" u="1" c="pflanzliche Milch"/>
        <s v="[Produkt].[Sortiment].[Subkategorie].&amp;[011]" u="1" c="Sauerrahm"/>
        <s v="[Produkt].[Sortiment].[Subkategorie].&amp;[012]" u="1" c="Joghurt"/>
        <s v="[Produkt].[Sortiment].[Subkategorie].&amp;[003]" u="1" c="Hülsenfrüchte"/>
        <s v="[Produkt].[Sortiment].[Subkategorie].&amp;[004]" u="1" c="Sojaprodukte"/>
        <s v="[Produkt].[Sortiment].[Subkategorie].&amp;[005]" u="1" c="Gemüse"/>
        <s v="[Produkt].[Sortiment].[Subkategorie].&amp;[006]" u="1" c="Obst"/>
        <s v="[Produkt].[Sortiment].[Subkategorie].&amp;[007]" u="1" c="Nüsse und Ölsamen"/>
      </sharedItems>
      <mpMap v="9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Hierarchie]" caption="Hierarchie" defaultMemberUniqueName="[Geografie].[Hierarchie].[All]" allUniqueName="[Geografie].[Hierarchie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Mitarbeiter].[Management]" caption="Management" defaultMemberUniqueName="[Mitarbeiter].[Management].[All]" allUniqueName="[Mitarbeiter].[Management].[All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2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6"/>
        <fieldUsage x="7"/>
        <fieldUsage x="8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2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0.686470486115" backgroundQuery="1" createdVersion="8" refreshedVersion="8" minRefreshableVersion="3" recordCount="0" supportSubquery="1" supportAdvancedDrill="1" xr:uid="{E82D5E79-1675-4A01-B622-20CF254A4709}">
  <cacheSource type="external" connectionId="4"/>
  <cacheFields count="15">
    <cacheField name="[Geografie].[Hierarchie].[Staat]" caption="Staat" numFmtId="0" hierarchy="1" level="1">
      <sharedItems count="3">
        <s v="[Geografie].[Hierarchie].[Staat].&amp;[Deutschland]" c="Deutschland"/>
        <s v="[Geografie].[Hierarchie].[Staat].&amp;[Österreich]" c="Österreich"/>
        <s v="[Geografie].[Hierarchie].[Staat].&amp;[Schweiz]" c="Schweiz"/>
      </sharedItems>
    </cacheField>
    <cacheField name="[Geografie].[Hierarchie].[Region]" caption="Region" numFmtId="0" hierarchy="1" level="2">
      <sharedItems containsSemiMixedTypes="0" containsString="0"/>
    </cacheField>
    <cacheField name="[Geografie].[Hierarchie].[Bundesland]" caption="Bundesland" numFmtId="0" hierarchy="1" level="3">
      <sharedItems containsSemiMixedTypes="0" containsString="0"/>
    </cacheField>
    <cacheField name="[Geografie].[Hierarchie].[Region].[Staat]" caption="Staat" propertyName="Staat" numFmtId="0" hierarchy="1" level="2" memberPropertyField="1">
      <sharedItems containsSemiMixedTypes="0" containsString="0"/>
    </cacheField>
    <cacheField name="[Geografie].[Hierarchie].[Bundesland].[Region]" caption="Region" propertyName="Region" numFmtId="0" hierarchy="1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>
      <sharedItems containsSemiMixedTypes="0" containsString="0"/>
    </cacheField>
    <cacheField name="[Zeit].[Kalender].[Monat].[Jahr]" caption="Jahr" propertyName="Jahr" numFmtId="0" hierarchy="10" level="3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Measures].[Umsatzmenge]" caption="Umsatzmenge" numFmtId="0" hierarchy="15" level="32767"/>
    <cacheField name="[Mitarbeiter].[Management].[Level 02]" caption="Level 02" numFmtId="0" hierarchy="4" level="1">
      <sharedItems containsSemiMixedTypes="0" containsString="0"/>
    </cacheField>
    <cacheField name="[Mitarbeiter].[Management].[Level 03]" caption="Level 03" numFmtId="0" hierarchy="4" level="2">
      <sharedItems containsSemiMixedTypes="0" containsString="0"/>
    </cacheField>
    <cacheField name="[Mitarbeiter].[Management].[Level 04]" caption="Level 04" numFmtId="0" hierarchy="4" level="3">
      <sharedItems containsSemiMixedTypes="0" containsString="0"/>
    </cacheField>
    <cacheField name="[Mitarbeiter].[Management].[Manager ID]" caption="Manager ID" propertyName="Manager ID" numFmtId="0" hierarchy="4" level="32767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Hierarchie]" caption="Hierarchie" defaultMemberUniqueName="[Geografie].[Hierarchie].[All]" allUniqueName="[Geografie].[Hierarchie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Mitarbeiter].[Management]" caption="Management" defaultMemberUniqueName="[Mitarbeiter].[Management].[All]" allUniqueName="[Mitarbeiter].[Management].[All]" dimensionUniqueName="[Mitarbeiter]" displayFolder="" count="4" unbalanced="1">
      <fieldsUsage count="4">
        <fieldUsage x="-1"/>
        <fieldUsage x="11"/>
        <fieldUsage x="12"/>
        <fieldUsage x="13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10"/>
      </fieldsUsage>
    </cacheHierarchy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10003-56B1-4402-8A3D-70AAB10D4AB2}" name="PivotTable1" cacheId="22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fieldListSortAscending="1">
  <location ref="A1:E15" firstHeaderRow="1" firstDataRow="2" firstDataCol="1"/>
  <pivotFields count="11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13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1">
      <x v="3"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fld="10" baseField="0" baseItem="0"/>
  </dataFields>
  <pivotHierarchies count="17">
    <pivotHierarchy/>
    <pivotHierarchy>
      <mps count="2">
        <mp field="3"/>
        <mp field="4"/>
      </mps>
    </pivotHierarchy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220FF-D0EE-47EC-B716-254A4E1F8FC8}" name="PivotTable2" cacheId="32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2:F39" firstHeaderRow="1" firstDataRow="3" firstDataCol="1"/>
  <pivotFields count="11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>
      <items count="3">
        <item s="1" c="1" x="0"/>
        <item x="1"/>
        <item x="2"/>
      </items>
    </pivotField>
    <pivotField axis="axisCol" allDrilled="1" subtotalTop="0" showAll="0" dataSourceSort="1" defaultSubtotal="0">
      <items count="12">
        <item c="1" x="0"/>
        <item c="1" x="1"/>
        <item c="1"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6"/>
    <field x="7"/>
  </colFields>
  <colItems count="4">
    <i>
      <x/>
      <x/>
    </i>
    <i r="1">
      <x v="1"/>
    </i>
    <i r="1">
      <x v="2"/>
    </i>
    <i t="grand">
      <x/>
    </i>
  </colItems>
  <dataFields count="1">
    <dataField fld="5" baseField="0" baseItem="0"/>
  </dataFields>
  <chartFormats count="12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7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1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AEBCF-8ED0-45EA-ADC9-2817F9124018}" name="PivotTable3" cacheId="24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3:F40" firstHeaderRow="1" firstDataRow="3" firstDataCol="1" rowPageCount="1" colPageCount="1"/>
  <pivotFields count="13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s="1" c="1" x="0"/>
        <item x="1"/>
        <item x="2"/>
      </items>
    </pivotField>
    <pivotField axis="axisCol" allDrilled="1" subtotalTop="0" showAll="0" dataSourceSort="1" defaultSubtotal="0">
      <items count="12">
        <item c="1" x="0"/>
        <item c="1" x="1"/>
        <item c="1"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ataSourceSort="1" defaultSubtota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5"/>
    <field x="6"/>
  </colFields>
  <colItems count="4">
    <i>
      <x/>
      <x/>
    </i>
    <i r="1">
      <x v="1"/>
    </i>
    <i r="1">
      <x v="2"/>
    </i>
    <i t="grand">
      <x/>
    </i>
  </colItems>
  <pageFields count="1">
    <pageField fld="11" hier="0" name="[Geografie].[Bundesland].&amp;[01]" cap="Sachsen"/>
  </pageFields>
  <dataFields count="1">
    <dataField fld="10" baseField="0" baseItem="0"/>
  </dataFields>
  <chartFormats count="19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2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3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4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5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6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7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8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9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1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2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4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5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6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7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8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9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0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1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2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3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4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5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6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7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8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39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40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41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42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43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44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5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6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7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8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9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0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1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2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4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5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6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7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8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9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0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1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2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3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4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5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6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7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8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9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1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2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3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4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5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6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7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8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9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0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3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4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5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6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7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8"/>
          </reference>
        </references>
      </pivotArea>
    </chartFormat>
    <chartFormat chart="0" format="9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9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1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2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3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4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5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6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7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8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9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0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1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2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3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4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5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6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7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8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9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0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1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2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3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4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5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6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7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8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9"/>
          </reference>
        </references>
      </pivotArea>
    </chartFormat>
    <chartFormat chart="0" format="13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0"/>
          </reference>
        </references>
      </pivotArea>
    </chartFormat>
    <chartFormat chart="0" format="13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1"/>
          </reference>
        </references>
      </pivotArea>
    </chartFormat>
    <chartFormat chart="0" format="13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2"/>
          </reference>
        </references>
      </pivotArea>
    </chartFormat>
    <chartFormat chart="0" format="13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3"/>
          </reference>
        </references>
      </pivotArea>
    </chartFormat>
    <chartFormat chart="0" format="13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4"/>
          </reference>
        </references>
      </pivotArea>
    </chartFormat>
    <chartFormat chart="0" format="13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5"/>
          </reference>
        </references>
      </pivotArea>
    </chartFormat>
    <chartFormat chart="0" format="13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6"/>
          </reference>
        </references>
      </pivotArea>
    </chartFormat>
    <chartFormat chart="0" format="13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7"/>
          </reference>
        </references>
      </pivotArea>
    </chartFormat>
    <chartFormat chart="0" format="13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8"/>
          </reference>
        </references>
      </pivotArea>
    </chartFormat>
    <chartFormat chart="0" format="13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9"/>
          </reference>
        </references>
      </pivotArea>
    </chartFormat>
    <chartFormat chart="0" format="14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0"/>
          </reference>
        </references>
      </pivotArea>
    </chartFormat>
    <chartFormat chart="0" format="14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1"/>
          </reference>
        </references>
      </pivotArea>
    </chartFormat>
    <chartFormat chart="0" format="14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2"/>
          </reference>
        </references>
      </pivotArea>
    </chartFormat>
    <chartFormat chart="0" format="14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3"/>
          </reference>
        </references>
      </pivotArea>
    </chartFormat>
    <chartFormat chart="0" format="14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4"/>
          </reference>
        </references>
      </pivotArea>
    </chartFormat>
    <chartFormat chart="0" format="14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5"/>
          </reference>
        </references>
      </pivotArea>
    </chartFormat>
    <chartFormat chart="0" format="14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6"/>
          </reference>
        </references>
      </pivotArea>
    </chartFormat>
    <chartFormat chart="0" format="14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7"/>
          </reference>
        </references>
      </pivotArea>
    </chartFormat>
    <chartFormat chart="0" format="14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8"/>
          </reference>
        </references>
      </pivotArea>
    </chartFormat>
    <chartFormat chart="0" format="14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9"/>
          </reference>
        </references>
      </pivotArea>
    </chartFormat>
    <chartFormat chart="0" format="15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0"/>
          </reference>
        </references>
      </pivotArea>
    </chartFormat>
    <chartFormat chart="0" format="15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1"/>
          </reference>
        </references>
      </pivotArea>
    </chartFormat>
    <chartFormat chart="0" format="15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2"/>
          </reference>
        </references>
      </pivotArea>
    </chartFormat>
    <chartFormat chart="0" format="15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3"/>
          </reference>
        </references>
      </pivotArea>
    </chartFormat>
    <chartFormat chart="0" format="15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4"/>
          </reference>
        </references>
      </pivotArea>
    </chartFormat>
    <chartFormat chart="0" format="15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5"/>
          </reference>
        </references>
      </pivotArea>
    </chartFormat>
    <chartFormat chart="0" format="15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6"/>
          </reference>
        </references>
      </pivotArea>
    </chartFormat>
    <chartFormat chart="0" format="15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7"/>
          </reference>
        </references>
      </pivotArea>
    </chartFormat>
    <chartFormat chart="0" format="15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8"/>
          </reference>
        </references>
      </pivotArea>
    </chartFormat>
    <chartFormat chart="0" format="15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9"/>
          </reference>
        </references>
      </pivotArea>
    </chartFormat>
    <chartFormat chart="0" format="16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0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1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2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3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4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5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6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7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8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9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0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1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3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4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5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6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7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8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9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1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2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3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4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5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6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7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8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9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1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2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3"/>
          </reference>
        </references>
      </pivotArea>
    </chartFormat>
    <chartFormat chart="0" format="19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4"/>
          </reference>
        </references>
      </pivotArea>
    </chartFormat>
    <chartFormat chart="0" format="19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5"/>
          </reference>
        </references>
      </pivotArea>
    </chartFormat>
    <chartFormat chart="0" format="19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6"/>
          </reference>
        </references>
      </pivotArea>
    </chartFormat>
    <chartFormat chart="0" format="19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7"/>
          </reference>
        </references>
      </pivotArea>
    </chartFormat>
    <chartFormat chart="0" format="19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8"/>
          </reference>
        </references>
      </pivotArea>
    </chartFormat>
    <chartFormat chart="0" format="19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9"/>
          </reference>
        </references>
      </pivotArea>
    </chartFormat>
    <chartFormat chart="0" format="20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0"/>
          </reference>
        </references>
      </pivotArea>
    </chartFormat>
    <chartFormat chart="0" format="20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1"/>
          </reference>
        </references>
      </pivotArea>
    </chartFormat>
    <chartFormat chart="0" format="20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2"/>
          </reference>
        </references>
      </pivotArea>
    </chartFormat>
    <chartFormat chart="0" format="20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3"/>
          </reference>
        </references>
      </pivotArea>
    </chartFormat>
    <chartFormat chart="0" format="20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4"/>
          </reference>
        </references>
      </pivotArea>
    </chartFormat>
    <chartFormat chart="0" format="20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5"/>
          </reference>
        </references>
      </pivotArea>
    </chartFormat>
    <chartFormat chart="0" format="20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6"/>
          </reference>
        </references>
      </pivotArea>
    </chartFormat>
    <chartFormat chart="0" format="20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7"/>
          </reference>
        </references>
      </pivotArea>
    </chartFormat>
    <chartFormat chart="0" format="20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8"/>
          </reference>
        </references>
      </pivotArea>
    </chartFormat>
    <chartFormat chart="0" format="20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9"/>
          </reference>
        </references>
      </pivotArea>
    </chartFormat>
  </chartFormats>
  <pivotHierarchies count="17">
    <pivotHierarchy multipleItemSelectionAllowed="1">
      <mps count="1">
        <mp field="12"/>
      </mps>
      <members count="1" level="1">
        <member name="[Geografie].[Bundesland].&amp;[01]"/>
      </members>
    </pivotHierarchy>
    <pivotHierarchy/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41F84-3690-4CE8-826B-62D513B1CEAB}" name="PivotTable4" cacheId="35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3:K9" firstHeaderRow="1" firstDataRow="3" firstDataCol="1" rowPageCount="1" colPageCount="1"/>
  <pivotFields count="15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2">
        <item c="1" x="0"/>
        <item c="1" x="1"/>
      </items>
    </pivotField>
    <pivotField axis="axisCol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5"/>
    <field x="6"/>
  </colFields>
  <colItems count="9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 t="grand">
      <x/>
    </i>
  </colItems>
  <pageFields count="1">
    <pageField fld="11" hier="4" name="[Mitarbeiter].[Management].&amp;[02]" cap="Tien Nguyen"/>
  </pageFields>
  <dataFields count="1">
    <dataField fld="10" baseField="0" baseItem="0"/>
  </dataFields>
  <chartFormats count="3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</chartFormats>
  <pivotHierarchies count="17">
    <pivotHierarchy/>
    <pivotHierarchy>
      <mps count="2">
        <mp field="3"/>
        <mp field="4"/>
      </mps>
    </pivotHierarchy>
    <pivotHierarchy/>
    <pivotHierarchy/>
    <pivotHierarchy>
      <mps count="1">
        <mp field="14"/>
      </mps>
    </pivotHierarchy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2.42578125" bestFit="1" customWidth="1"/>
    <col min="2" max="2" width="23.7109375" bestFit="1" customWidth="1"/>
    <col min="3" max="3" width="13.5703125" bestFit="1" customWidth="1"/>
    <col min="4" max="4" width="11" bestFit="1" customWidth="1"/>
    <col min="5" max="5" width="15.5703125" bestFit="1" customWidth="1"/>
  </cols>
  <sheetData>
    <row r="1" spans="1:5" x14ac:dyDescent="0.25">
      <c r="A1" s="1" t="s">
        <v>18</v>
      </c>
      <c r="B1" s="1" t="s">
        <v>14</v>
      </c>
    </row>
    <row r="2" spans="1:5" x14ac:dyDescent="0.25">
      <c r="A2" s="1" t="s">
        <v>0</v>
      </c>
      <c r="B2" t="s">
        <v>15</v>
      </c>
      <c r="C2" t="s">
        <v>16</v>
      </c>
      <c r="D2" t="s">
        <v>17</v>
      </c>
      <c r="E2" t="s">
        <v>4</v>
      </c>
    </row>
    <row r="3" spans="1:5" x14ac:dyDescent="0.25">
      <c r="A3" s="2" t="s">
        <v>1</v>
      </c>
      <c r="B3" s="5"/>
      <c r="C3" s="5"/>
      <c r="D3" s="5"/>
      <c r="E3" s="5"/>
    </row>
    <row r="4" spans="1:5" x14ac:dyDescent="0.25">
      <c r="A4" s="3" t="s">
        <v>5</v>
      </c>
      <c r="B4" s="5">
        <v>314300.18000000017</v>
      </c>
      <c r="C4" s="5">
        <v>445577.16999999993</v>
      </c>
      <c r="D4" s="5">
        <v>377828.70000000024</v>
      </c>
      <c r="E4" s="5">
        <v>1137706.0499999986</v>
      </c>
    </row>
    <row r="5" spans="1:5" x14ac:dyDescent="0.25">
      <c r="A5" s="3" t="s">
        <v>6</v>
      </c>
      <c r="B5" s="5"/>
      <c r="C5" s="5"/>
      <c r="D5" s="5"/>
      <c r="E5" s="5"/>
    </row>
    <row r="6" spans="1:5" x14ac:dyDescent="0.25">
      <c r="A6" s="4" t="s">
        <v>9</v>
      </c>
      <c r="B6" s="5">
        <v>61409.779999999992</v>
      </c>
      <c r="C6" s="5">
        <v>89420.599999999991</v>
      </c>
      <c r="D6" s="5">
        <v>72043.609999999957</v>
      </c>
      <c r="E6" s="5">
        <v>222873.99000000011</v>
      </c>
    </row>
    <row r="7" spans="1:5" x14ac:dyDescent="0.25">
      <c r="A7" s="4" t="s">
        <v>10</v>
      </c>
      <c r="B7" s="5">
        <v>51555.049999999988</v>
      </c>
      <c r="C7" s="5">
        <v>71600.010000000009</v>
      </c>
      <c r="D7" s="5">
        <v>58812.280000000006</v>
      </c>
      <c r="E7" s="5">
        <v>181967.34</v>
      </c>
    </row>
    <row r="8" spans="1:5" x14ac:dyDescent="0.25">
      <c r="A8" s="4" t="s">
        <v>11</v>
      </c>
      <c r="B8" s="5">
        <v>152751.46999999997</v>
      </c>
      <c r="C8" s="5">
        <v>213965.33999999997</v>
      </c>
      <c r="D8" s="5">
        <v>177310.45</v>
      </c>
      <c r="E8" s="5">
        <v>544027.26000000047</v>
      </c>
    </row>
    <row r="9" spans="1:5" x14ac:dyDescent="0.25">
      <c r="A9" s="4" t="s">
        <v>12</v>
      </c>
      <c r="B9" s="5">
        <v>63982.680000000008</v>
      </c>
      <c r="C9" s="5">
        <v>91279.66</v>
      </c>
      <c r="D9" s="5">
        <v>75853.25999999998</v>
      </c>
      <c r="E9" s="5">
        <v>231115.60000000006</v>
      </c>
    </row>
    <row r="10" spans="1:5" x14ac:dyDescent="0.25">
      <c r="A10" s="4" t="s">
        <v>13</v>
      </c>
      <c r="B10" s="5">
        <v>74531.19</v>
      </c>
      <c r="C10" s="5">
        <v>106875.59000000001</v>
      </c>
      <c r="D10" s="5">
        <v>88197.990000000049</v>
      </c>
      <c r="E10" s="5">
        <v>269604.77000000014</v>
      </c>
    </row>
    <row r="11" spans="1:5" x14ac:dyDescent="0.25">
      <c r="A11" s="3" t="s">
        <v>7</v>
      </c>
      <c r="B11" s="5">
        <v>190164.24999999991</v>
      </c>
      <c r="C11" s="5">
        <v>268626.01</v>
      </c>
      <c r="D11" s="5">
        <v>224473.12000000002</v>
      </c>
      <c r="E11" s="5">
        <v>683263.37999999989</v>
      </c>
    </row>
    <row r="12" spans="1:5" x14ac:dyDescent="0.25">
      <c r="A12" s="3" t="s">
        <v>8</v>
      </c>
      <c r="B12" s="5">
        <v>189998.58999999997</v>
      </c>
      <c r="C12" s="5">
        <v>270495.94999999972</v>
      </c>
      <c r="D12" s="5">
        <v>227111.19999999998</v>
      </c>
      <c r="E12" s="5">
        <v>687605.74000000104</v>
      </c>
    </row>
    <row r="13" spans="1:5" x14ac:dyDescent="0.25">
      <c r="A13" s="2" t="s">
        <v>2</v>
      </c>
      <c r="B13" s="5">
        <v>338959.7599999996</v>
      </c>
      <c r="C13" s="5">
        <v>485801.31999999995</v>
      </c>
      <c r="D13" s="5">
        <v>402232.65000000037</v>
      </c>
      <c r="E13" s="5">
        <v>1226993.7299999986</v>
      </c>
    </row>
    <row r="14" spans="1:5" x14ac:dyDescent="0.25">
      <c r="A14" s="2" t="s">
        <v>3</v>
      </c>
      <c r="B14" s="5">
        <v>1083073.5199999998</v>
      </c>
      <c r="C14" s="5">
        <v>1558475.9099999988</v>
      </c>
      <c r="D14" s="5">
        <v>1299222.0799999996</v>
      </c>
      <c r="E14" s="5">
        <v>3940771.5100000007</v>
      </c>
    </row>
    <row r="15" spans="1:5" x14ac:dyDescent="0.25">
      <c r="A15" s="2" t="s">
        <v>4</v>
      </c>
      <c r="B15" s="5">
        <v>2520726.4699999997</v>
      </c>
      <c r="C15" s="5">
        <v>3602117.5599999973</v>
      </c>
      <c r="D15" s="5">
        <v>3003085.3400000003</v>
      </c>
      <c r="E15" s="5">
        <v>9125929.3700000085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9BAE-6ED5-4C74-9E3D-1887F517C090}">
  <dimension ref="B2:F39"/>
  <sheetViews>
    <sheetView workbookViewId="0">
      <selection activeCell="B6" sqref="B6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5" width="10" bestFit="1" customWidth="1"/>
    <col min="6" max="6" width="15.5703125" bestFit="1" customWidth="1"/>
    <col min="7" max="7" width="18.140625" bestFit="1" customWidth="1"/>
    <col min="8" max="8" width="12.42578125" bestFit="1" customWidth="1"/>
    <col min="9" max="9" width="11" bestFit="1" customWidth="1"/>
    <col min="10" max="10" width="15.42578125" bestFit="1" customWidth="1"/>
    <col min="11" max="11" width="14.7109375" bestFit="1" customWidth="1"/>
    <col min="12" max="12" width="10.28515625" bestFit="1" customWidth="1"/>
    <col min="13" max="13" width="10" bestFit="1" customWidth="1"/>
    <col min="14" max="14" width="20.5703125" bestFit="1" customWidth="1"/>
    <col min="15" max="15" width="15.5703125" bestFit="1" customWidth="1"/>
  </cols>
  <sheetData>
    <row r="2" spans="2:6" x14ac:dyDescent="0.25">
      <c r="B2" s="1" t="s">
        <v>18</v>
      </c>
      <c r="C2" s="1" t="s">
        <v>14</v>
      </c>
    </row>
    <row r="3" spans="2:6" x14ac:dyDescent="0.25">
      <c r="C3" t="s">
        <v>15</v>
      </c>
      <c r="F3" t="s">
        <v>4</v>
      </c>
    </row>
    <row r="4" spans="2:6" x14ac:dyDescent="0.25">
      <c r="B4" s="1" t="s">
        <v>0</v>
      </c>
      <c r="C4" t="s">
        <v>37</v>
      </c>
      <c r="D4" t="s">
        <v>38</v>
      </c>
      <c r="E4" t="s">
        <v>39</v>
      </c>
    </row>
    <row r="5" spans="2:6" x14ac:dyDescent="0.25">
      <c r="B5" s="2" t="s">
        <v>19</v>
      </c>
      <c r="C5" s="5"/>
      <c r="D5" s="5"/>
      <c r="E5" s="5"/>
      <c r="F5" s="5"/>
    </row>
    <row r="6" spans="2:6" x14ac:dyDescent="0.25">
      <c r="B6" s="3" t="s">
        <v>21</v>
      </c>
      <c r="C6" s="5"/>
      <c r="D6" s="5"/>
      <c r="E6" s="5"/>
      <c r="F6" s="5"/>
    </row>
    <row r="7" spans="2:6" x14ac:dyDescent="0.25">
      <c r="B7" s="4" t="s">
        <v>25</v>
      </c>
      <c r="C7" s="5">
        <v>52069.45</v>
      </c>
      <c r="D7" s="5">
        <v>10635.490000000005</v>
      </c>
      <c r="E7" s="5">
        <v>20863.269999999979</v>
      </c>
      <c r="F7" s="5">
        <v>83568.209999999963</v>
      </c>
    </row>
    <row r="8" spans="2:6" x14ac:dyDescent="0.25">
      <c r="B8" s="4" t="s">
        <v>26</v>
      </c>
      <c r="C8" s="5">
        <v>54855.079999999973</v>
      </c>
      <c r="D8" s="5">
        <v>10812.499999999989</v>
      </c>
      <c r="E8" s="5">
        <v>19788.439999999999</v>
      </c>
      <c r="F8" s="5">
        <v>85456.020000000062</v>
      </c>
    </row>
    <row r="9" spans="2:6" x14ac:dyDescent="0.25">
      <c r="B9" s="4" t="s">
        <v>27</v>
      </c>
      <c r="C9" s="5">
        <v>71891.94</v>
      </c>
      <c r="D9" s="5">
        <v>9979.4499999999989</v>
      </c>
      <c r="E9" s="5">
        <v>18383.539999999997</v>
      </c>
      <c r="F9" s="5">
        <v>100254.93000000015</v>
      </c>
    </row>
    <row r="10" spans="2:6" x14ac:dyDescent="0.25">
      <c r="B10" s="3" t="s">
        <v>22</v>
      </c>
      <c r="C10" s="5"/>
      <c r="D10" s="5"/>
      <c r="E10" s="5"/>
      <c r="F10" s="5"/>
    </row>
    <row r="11" spans="2:6" x14ac:dyDescent="0.25">
      <c r="B11" s="4" t="s">
        <v>28</v>
      </c>
      <c r="C11" s="5">
        <v>75557.630000000034</v>
      </c>
      <c r="D11" s="5">
        <v>9484.1699999999928</v>
      </c>
      <c r="E11" s="5">
        <v>20078.560000000001</v>
      </c>
      <c r="F11" s="5">
        <v>105120.36000000004</v>
      </c>
    </row>
    <row r="12" spans="2:6" x14ac:dyDescent="0.25">
      <c r="B12" s="4" t="s">
        <v>29</v>
      </c>
      <c r="C12" s="5">
        <v>127552.36000000002</v>
      </c>
      <c r="D12" s="5">
        <v>9825.7799999999934</v>
      </c>
      <c r="E12" s="5">
        <v>20116.629999999994</v>
      </c>
      <c r="F12" s="5">
        <v>157494.76999999999</v>
      </c>
    </row>
    <row r="13" spans="2:6" x14ac:dyDescent="0.25">
      <c r="B13" s="4" t="s">
        <v>30</v>
      </c>
      <c r="C13" s="5">
        <v>72844.990000000034</v>
      </c>
      <c r="D13" s="5">
        <v>10929.540000000008</v>
      </c>
      <c r="E13" s="5">
        <v>20821.700000000023</v>
      </c>
      <c r="F13" s="5">
        <v>104596.22999999995</v>
      </c>
    </row>
    <row r="14" spans="2:6" x14ac:dyDescent="0.25">
      <c r="B14" s="3" t="s">
        <v>23</v>
      </c>
      <c r="C14" s="5"/>
      <c r="D14" s="5"/>
      <c r="E14" s="5"/>
      <c r="F14" s="5"/>
    </row>
    <row r="15" spans="2:6" x14ac:dyDescent="0.25">
      <c r="B15" s="4" t="s">
        <v>31</v>
      </c>
      <c r="C15" s="5">
        <v>73299.340000000011</v>
      </c>
      <c r="D15" s="5">
        <v>10868.86999999999</v>
      </c>
      <c r="E15" s="5">
        <v>18500.520000000008</v>
      </c>
      <c r="F15" s="5">
        <v>102668.72999999998</v>
      </c>
    </row>
    <row r="16" spans="2:6" x14ac:dyDescent="0.25">
      <c r="B16" s="4" t="s">
        <v>32</v>
      </c>
      <c r="C16" s="5">
        <v>72223.359999999986</v>
      </c>
      <c r="D16" s="5">
        <v>10908.959999999988</v>
      </c>
      <c r="E16" s="5">
        <v>9865.5299999999952</v>
      </c>
      <c r="F16" s="5">
        <v>92997.850000000108</v>
      </c>
    </row>
    <row r="17" spans="2:6" x14ac:dyDescent="0.25">
      <c r="B17" s="4" t="s">
        <v>33</v>
      </c>
      <c r="C17" s="5">
        <v>64339.199999999961</v>
      </c>
      <c r="D17" s="5">
        <v>9017.190000000006</v>
      </c>
      <c r="E17" s="5">
        <v>18772.770000000011</v>
      </c>
      <c r="F17" s="5">
        <v>92129.160000000091</v>
      </c>
    </row>
    <row r="18" spans="2:6" x14ac:dyDescent="0.25">
      <c r="B18" s="3" t="s">
        <v>24</v>
      </c>
      <c r="C18" s="5"/>
      <c r="D18" s="5"/>
      <c r="E18" s="5"/>
      <c r="F18" s="5"/>
    </row>
    <row r="19" spans="2:6" x14ac:dyDescent="0.25">
      <c r="B19" s="4" t="s">
        <v>34</v>
      </c>
      <c r="C19" s="5">
        <v>63915.920000000035</v>
      </c>
      <c r="D19" s="5">
        <v>10406.900000000001</v>
      </c>
      <c r="E19" s="5">
        <v>19519.509999999987</v>
      </c>
      <c r="F19" s="5">
        <v>93842.330000000147</v>
      </c>
    </row>
    <row r="20" spans="2:6" x14ac:dyDescent="0.25">
      <c r="B20" s="4" t="s">
        <v>35</v>
      </c>
      <c r="C20" s="5">
        <v>64247.030000000021</v>
      </c>
      <c r="D20" s="5">
        <v>10333.239999999987</v>
      </c>
      <c r="E20" s="5">
        <v>18063.480000000029</v>
      </c>
      <c r="F20" s="5">
        <v>92643.749999999811</v>
      </c>
    </row>
    <row r="21" spans="2:6" x14ac:dyDescent="0.25">
      <c r="B21" s="4" t="s">
        <v>36</v>
      </c>
      <c r="C21" s="5">
        <v>74788.81</v>
      </c>
      <c r="D21" s="5">
        <v>20039.59</v>
      </c>
      <c r="E21" s="5">
        <v>19909.050000000007</v>
      </c>
      <c r="F21" s="5">
        <v>114737.44999999978</v>
      </c>
    </row>
    <row r="22" spans="2:6" x14ac:dyDescent="0.25">
      <c r="B22" s="2" t="s">
        <v>20</v>
      </c>
      <c r="C22" s="5"/>
      <c r="D22" s="5"/>
      <c r="E22" s="5"/>
      <c r="F22" s="5"/>
    </row>
    <row r="23" spans="2:6" x14ac:dyDescent="0.25">
      <c r="B23" s="3" t="s">
        <v>21</v>
      </c>
      <c r="C23" s="5"/>
      <c r="D23" s="5"/>
      <c r="E23" s="5"/>
      <c r="F23" s="5"/>
    </row>
    <row r="24" spans="2:6" x14ac:dyDescent="0.25">
      <c r="B24" s="4" t="s">
        <v>25</v>
      </c>
      <c r="C24" s="5">
        <v>65158.669999999976</v>
      </c>
      <c r="D24" s="5">
        <v>10614.449999999992</v>
      </c>
      <c r="E24" s="5">
        <v>20882.080000000002</v>
      </c>
      <c r="F24" s="5">
        <v>96655.200000000143</v>
      </c>
    </row>
    <row r="25" spans="2:6" x14ac:dyDescent="0.25">
      <c r="B25" s="4" t="s">
        <v>26</v>
      </c>
      <c r="C25" s="5">
        <v>66972.069999999992</v>
      </c>
      <c r="D25" s="5">
        <v>9997.4899999999943</v>
      </c>
      <c r="E25" s="5">
        <v>18383.609999999993</v>
      </c>
      <c r="F25" s="5">
        <v>95353.169999999955</v>
      </c>
    </row>
    <row r="26" spans="2:6" x14ac:dyDescent="0.25">
      <c r="B26" s="4" t="s">
        <v>27</v>
      </c>
      <c r="C26" s="5">
        <v>75657.380000000019</v>
      </c>
      <c r="D26" s="5">
        <v>10627.449999999993</v>
      </c>
      <c r="E26" s="5">
        <v>9989.0699999999961</v>
      </c>
      <c r="F26" s="5">
        <v>96273.900000000154</v>
      </c>
    </row>
    <row r="27" spans="2:6" x14ac:dyDescent="0.25">
      <c r="B27" s="3" t="s">
        <v>22</v>
      </c>
      <c r="C27" s="5"/>
      <c r="D27" s="5"/>
      <c r="E27" s="5"/>
      <c r="F27" s="5"/>
    </row>
    <row r="28" spans="2:6" x14ac:dyDescent="0.25">
      <c r="B28" s="4" t="s">
        <v>28</v>
      </c>
      <c r="C28" s="5">
        <v>74529.799999999988</v>
      </c>
      <c r="D28" s="5">
        <v>10916.599999999997</v>
      </c>
      <c r="E28" s="5">
        <v>19568.610000000022</v>
      </c>
      <c r="F28" s="5">
        <v>105015.01000000008</v>
      </c>
    </row>
    <row r="29" spans="2:6" x14ac:dyDescent="0.25">
      <c r="B29" s="4" t="s">
        <v>29</v>
      </c>
      <c r="C29" s="5">
        <v>144337.87000000005</v>
      </c>
      <c r="D29" s="5">
        <v>9903.8399999999965</v>
      </c>
      <c r="E29" s="5">
        <v>20667.009999999995</v>
      </c>
      <c r="F29" s="5">
        <v>174908.71999999968</v>
      </c>
    </row>
    <row r="30" spans="2:6" x14ac:dyDescent="0.25">
      <c r="B30" s="4" t="s">
        <v>30</v>
      </c>
      <c r="C30" s="5">
        <v>91096.989999999932</v>
      </c>
      <c r="D30" s="5">
        <v>10205.770000000004</v>
      </c>
      <c r="E30" s="5">
        <v>27589.099999999977</v>
      </c>
      <c r="F30" s="5">
        <v>128891.85999999978</v>
      </c>
    </row>
    <row r="31" spans="2:6" x14ac:dyDescent="0.25">
      <c r="B31" s="3" t="s">
        <v>23</v>
      </c>
      <c r="C31" s="5"/>
      <c r="D31" s="5"/>
      <c r="E31" s="5"/>
      <c r="F31" s="5"/>
    </row>
    <row r="32" spans="2:6" x14ac:dyDescent="0.25">
      <c r="B32" s="4" t="s">
        <v>31</v>
      </c>
      <c r="C32" s="5">
        <v>69004.529999999984</v>
      </c>
      <c r="D32" s="5">
        <v>10006.330000000011</v>
      </c>
      <c r="E32" s="5">
        <v>18424.49000000002</v>
      </c>
      <c r="F32" s="5">
        <v>97435.350000000108</v>
      </c>
    </row>
    <row r="33" spans="2:6" x14ac:dyDescent="0.25">
      <c r="B33" s="4" t="s">
        <v>32</v>
      </c>
      <c r="C33" s="5">
        <v>78244.63</v>
      </c>
      <c r="D33" s="5">
        <v>9417.5199999999986</v>
      </c>
      <c r="E33" s="5">
        <v>9303.0499999999975</v>
      </c>
      <c r="F33" s="5">
        <v>96965.200000000026</v>
      </c>
    </row>
    <row r="34" spans="2:6" x14ac:dyDescent="0.25">
      <c r="B34" s="4" t="s">
        <v>33</v>
      </c>
      <c r="C34" s="5">
        <v>75817.94999999991</v>
      </c>
      <c r="D34" s="5">
        <v>9740.2699999999913</v>
      </c>
      <c r="E34" s="5">
        <v>18036.550000000007</v>
      </c>
      <c r="F34" s="5">
        <v>103594.76999999997</v>
      </c>
    </row>
    <row r="35" spans="2:6" x14ac:dyDescent="0.25">
      <c r="B35" s="3" t="s">
        <v>24</v>
      </c>
      <c r="C35" s="5"/>
      <c r="D35" s="5"/>
      <c r="E35" s="5"/>
      <c r="F35" s="5"/>
    </row>
    <row r="36" spans="2:6" x14ac:dyDescent="0.25">
      <c r="B36" s="4" t="s">
        <v>34</v>
      </c>
      <c r="C36" s="5">
        <v>68220.519999999975</v>
      </c>
      <c r="D36" s="5">
        <v>10732.760000000004</v>
      </c>
      <c r="E36" s="5">
        <v>20538.450000000012</v>
      </c>
      <c r="F36" s="5">
        <v>99491.730000000229</v>
      </c>
    </row>
    <row r="37" spans="2:6" x14ac:dyDescent="0.25">
      <c r="B37" s="4" t="s">
        <v>35</v>
      </c>
      <c r="C37" s="5">
        <v>66068.690000000031</v>
      </c>
      <c r="D37" s="5">
        <v>10247.740000000002</v>
      </c>
      <c r="E37" s="5">
        <v>19744.980000000003</v>
      </c>
      <c r="F37" s="5">
        <v>96061.409999999902</v>
      </c>
    </row>
    <row r="38" spans="2:6" x14ac:dyDescent="0.25">
      <c r="B38" s="4" t="s">
        <v>36</v>
      </c>
      <c r="C38" s="5">
        <v>65137.380000000048</v>
      </c>
      <c r="D38" s="5">
        <v>20285.190000000002</v>
      </c>
      <c r="E38" s="5">
        <v>19147.790000000008</v>
      </c>
      <c r="F38" s="5">
        <v>104570.36000000019</v>
      </c>
    </row>
    <row r="39" spans="2:6" x14ac:dyDescent="0.25">
      <c r="B39" s="2" t="s">
        <v>4</v>
      </c>
      <c r="C39" s="5">
        <v>1807831.59</v>
      </c>
      <c r="D39" s="5">
        <v>265937.08999999997</v>
      </c>
      <c r="E39" s="5">
        <v>446957.79000000004</v>
      </c>
      <c r="F39" s="5">
        <v>2520726.4699999955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8084-4E9F-40CA-B6B5-9C2A9D6B5F94}">
  <dimension ref="B1:F40"/>
  <sheetViews>
    <sheetView workbookViewId="0">
      <selection activeCell="B7" sqref="B7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4" width="9.85546875" bestFit="1" customWidth="1"/>
    <col min="5" max="5" width="8" bestFit="1" customWidth="1"/>
    <col min="6" max="6" width="15.5703125" bestFit="1" customWidth="1"/>
    <col min="7" max="7" width="18.140625" bestFit="1" customWidth="1"/>
    <col min="8" max="8" width="12.42578125" bestFit="1" customWidth="1"/>
    <col min="9" max="9" width="9.42578125" bestFit="1" customWidth="1"/>
    <col min="10" max="10" width="15.42578125" bestFit="1" customWidth="1"/>
    <col min="11" max="11" width="14.7109375" bestFit="1" customWidth="1"/>
    <col min="12" max="12" width="10.28515625" bestFit="1" customWidth="1"/>
    <col min="13" max="13" width="9" bestFit="1" customWidth="1"/>
    <col min="14" max="14" width="20.5703125" bestFit="1" customWidth="1"/>
    <col min="15" max="15" width="15.5703125" bestFit="1" customWidth="1"/>
    <col min="16" max="16" width="22" bestFit="1" customWidth="1"/>
    <col min="17" max="17" width="27.140625" bestFit="1" customWidth="1"/>
    <col min="18" max="18" width="27.42578125" bestFit="1" customWidth="1"/>
    <col min="19" max="19" width="23.28515625" bestFit="1" customWidth="1"/>
    <col min="20" max="20" width="25.42578125" bestFit="1" customWidth="1"/>
    <col min="21" max="21" width="30.5703125" bestFit="1" customWidth="1"/>
    <col min="22" max="22" width="30.85546875" bestFit="1" customWidth="1"/>
    <col min="23" max="23" width="26.85546875" bestFit="1" customWidth="1"/>
    <col min="24" max="24" width="27.7109375" bestFit="1" customWidth="1"/>
    <col min="25" max="25" width="32.85546875" bestFit="1" customWidth="1"/>
    <col min="26" max="26" width="33.140625" bestFit="1" customWidth="1"/>
    <col min="27" max="27" width="29" bestFit="1" customWidth="1"/>
    <col min="28" max="28" width="20.7109375" bestFit="1" customWidth="1"/>
    <col min="29" max="29" width="23.7109375" bestFit="1" customWidth="1"/>
    <col min="30" max="30" width="21.7109375" bestFit="1" customWidth="1"/>
    <col min="31" max="31" width="22.7109375" bestFit="1" customWidth="1"/>
    <col min="32" max="32" width="22" bestFit="1" customWidth="1"/>
    <col min="33" max="33" width="24.85546875" bestFit="1" customWidth="1"/>
    <col min="34" max="34" width="22.85546875" bestFit="1" customWidth="1"/>
    <col min="35" max="35" width="23.85546875" bestFit="1" customWidth="1"/>
    <col min="36" max="36" width="19.42578125" bestFit="1" customWidth="1"/>
    <col min="37" max="37" width="22.42578125" bestFit="1" customWidth="1"/>
    <col min="38" max="38" width="20.28515625" bestFit="1" customWidth="1"/>
    <col min="39" max="39" width="21.42578125" bestFit="1" customWidth="1"/>
    <col min="40" max="40" width="23" bestFit="1" customWidth="1"/>
    <col min="41" max="41" width="25.85546875" bestFit="1" customWidth="1"/>
    <col min="42" max="42" width="23.85546875" bestFit="1" customWidth="1"/>
    <col min="43" max="43" width="24.85546875" bestFit="1" customWidth="1"/>
    <col min="44" max="44" width="25.140625" bestFit="1" customWidth="1"/>
    <col min="45" max="45" width="28.140625" bestFit="1" customWidth="1"/>
    <col min="46" max="46" width="26" bestFit="1" customWidth="1"/>
    <col min="47" max="47" width="27.140625" bestFit="1" customWidth="1"/>
    <col min="48" max="48" width="23" bestFit="1" customWidth="1"/>
    <col min="49" max="49" width="24.5703125" bestFit="1" customWidth="1"/>
    <col min="50" max="50" width="25.85546875" bestFit="1" customWidth="1"/>
    <col min="51" max="51" width="23" bestFit="1" customWidth="1"/>
    <col min="52" max="52" width="23.42578125" bestFit="1" customWidth="1"/>
    <col min="53" max="53" width="33.42578125" bestFit="1" customWidth="1"/>
    <col min="54" max="54" width="27" bestFit="1" customWidth="1"/>
    <col min="55" max="55" width="24.28515625" bestFit="1" customWidth="1"/>
    <col min="56" max="56" width="26" bestFit="1" customWidth="1"/>
    <col min="57" max="57" width="22.140625" bestFit="1" customWidth="1"/>
    <col min="58" max="58" width="23.7109375" bestFit="1" customWidth="1"/>
    <col min="59" max="59" width="25" bestFit="1" customWidth="1"/>
    <col min="60" max="60" width="22.140625" bestFit="1" customWidth="1"/>
    <col min="61" max="61" width="22.5703125" bestFit="1" customWidth="1"/>
    <col min="62" max="62" width="32.5703125" bestFit="1" customWidth="1"/>
    <col min="63" max="63" width="26" bestFit="1" customWidth="1"/>
    <col min="64" max="64" width="23.42578125" bestFit="1" customWidth="1"/>
    <col min="65" max="65" width="25.140625" bestFit="1" customWidth="1"/>
    <col min="66" max="66" width="20.42578125" bestFit="1" customWidth="1"/>
    <col min="67" max="67" width="22.140625" bestFit="1" customWidth="1"/>
    <col min="68" max="68" width="23.42578125" bestFit="1" customWidth="1"/>
    <col min="69" max="69" width="20.42578125" bestFit="1" customWidth="1"/>
    <col min="70" max="70" width="20.85546875" bestFit="1" customWidth="1"/>
    <col min="71" max="71" width="30.85546875" bestFit="1" customWidth="1"/>
    <col min="72" max="72" width="24.42578125" bestFit="1" customWidth="1"/>
    <col min="73" max="73" width="21.85546875" bestFit="1" customWidth="1"/>
    <col min="74" max="74" width="23.5703125" bestFit="1" customWidth="1"/>
    <col min="75" max="75" width="21.42578125" bestFit="1" customWidth="1"/>
    <col min="76" max="76" width="23" bestFit="1" customWidth="1"/>
    <col min="77" max="77" width="24.28515625" bestFit="1" customWidth="1"/>
    <col min="78" max="78" width="21.42578125" bestFit="1" customWidth="1"/>
    <col min="79" max="79" width="21.85546875" bestFit="1" customWidth="1"/>
    <col min="80" max="80" width="31.85546875" bestFit="1" customWidth="1"/>
    <col min="81" max="81" width="25.28515625" bestFit="1" customWidth="1"/>
    <col min="82" max="82" width="22.7109375" bestFit="1" customWidth="1"/>
    <col min="83" max="83" width="24.42578125" bestFit="1" customWidth="1"/>
    <col min="84" max="84" width="28.7109375" bestFit="1" customWidth="1"/>
    <col min="85" max="85" width="30.28515625" bestFit="1" customWidth="1"/>
    <col min="86" max="86" width="31.7109375" bestFit="1" customWidth="1"/>
    <col min="87" max="87" width="28.7109375" bestFit="1" customWidth="1"/>
    <col min="88" max="88" width="29.140625" bestFit="1" customWidth="1"/>
    <col min="89" max="89" width="39.140625" bestFit="1" customWidth="1"/>
    <col min="90" max="90" width="32.7109375" bestFit="1" customWidth="1"/>
    <col min="91" max="91" width="30" bestFit="1" customWidth="1"/>
    <col min="92" max="92" width="31.85546875" bestFit="1" customWidth="1"/>
    <col min="93" max="93" width="22.42578125" bestFit="1" customWidth="1"/>
    <col min="94" max="94" width="21.85546875" bestFit="1" customWidth="1"/>
    <col min="95" max="95" width="23.85546875" bestFit="1" customWidth="1"/>
    <col min="96" max="96" width="20.28515625" bestFit="1" customWidth="1"/>
    <col min="97" max="97" width="20.5703125" bestFit="1" customWidth="1"/>
    <col min="98" max="98" width="21.5703125" bestFit="1" customWidth="1"/>
    <col min="99" max="99" width="20.85546875" bestFit="1" customWidth="1"/>
    <col min="100" max="100" width="23" bestFit="1" customWidth="1"/>
    <col min="101" max="101" width="19.42578125" bestFit="1" customWidth="1"/>
    <col min="102" max="102" width="19.7109375" bestFit="1" customWidth="1"/>
    <col min="103" max="103" width="19.85546875" bestFit="1" customWidth="1"/>
    <col min="104" max="104" width="19.28515625" bestFit="1" customWidth="1"/>
    <col min="105" max="105" width="21.42578125" bestFit="1" customWidth="1"/>
    <col min="106" max="106" width="17.85546875" bestFit="1" customWidth="1"/>
    <col min="107" max="107" width="18.140625" bestFit="1" customWidth="1"/>
    <col min="108" max="108" width="20.7109375" bestFit="1" customWidth="1"/>
    <col min="109" max="109" width="20.140625" bestFit="1" customWidth="1"/>
    <col min="110" max="110" width="22.28515625" bestFit="1" customWidth="1"/>
    <col min="111" max="111" width="18.7109375" bestFit="1" customWidth="1"/>
    <col min="112" max="112" width="19" bestFit="1" customWidth="1"/>
    <col min="113" max="113" width="28.140625" bestFit="1" customWidth="1"/>
    <col min="114" max="114" width="27.5703125" bestFit="1" customWidth="1"/>
    <col min="115" max="115" width="29.5703125" bestFit="1" customWidth="1"/>
    <col min="116" max="116" width="26" bestFit="1" customWidth="1"/>
    <col min="117" max="117" width="26.42578125" bestFit="1" customWidth="1"/>
    <col min="118" max="118" width="24.5703125" bestFit="1" customWidth="1"/>
    <col min="119" max="119" width="24.140625" bestFit="1" customWidth="1"/>
    <col min="120" max="120" width="23.7109375" bestFit="1" customWidth="1"/>
    <col min="121" max="121" width="23.28515625" bestFit="1" customWidth="1"/>
    <col min="122" max="122" width="22.140625" bestFit="1" customWidth="1"/>
    <col min="123" max="123" width="21.7109375" bestFit="1" customWidth="1"/>
    <col min="124" max="124" width="23" bestFit="1" customWidth="1"/>
    <col min="125" max="125" width="22.5703125" bestFit="1" customWidth="1"/>
    <col min="126" max="126" width="30.28515625" bestFit="1" customWidth="1"/>
    <col min="127" max="127" width="29.85546875" bestFit="1" customWidth="1"/>
    <col min="128" max="128" width="28.7109375" bestFit="1" customWidth="1"/>
    <col min="129" max="129" width="23.5703125" bestFit="1" customWidth="1"/>
    <col min="130" max="130" width="27.85546875" bestFit="1" customWidth="1"/>
    <col min="131" max="131" width="22.7109375" bestFit="1" customWidth="1"/>
    <col min="132" max="132" width="26.140625" bestFit="1" customWidth="1"/>
    <col min="133" max="133" width="21" bestFit="1" customWidth="1"/>
    <col min="134" max="134" width="27.140625" bestFit="1" customWidth="1"/>
    <col min="135" max="135" width="22" bestFit="1" customWidth="1"/>
    <col min="136" max="136" width="34.42578125" bestFit="1" customWidth="1"/>
    <col min="137" max="137" width="29.28515625" bestFit="1" customWidth="1"/>
    <col min="138" max="138" width="20.28515625" bestFit="1" customWidth="1"/>
    <col min="139" max="139" width="22.28515625" bestFit="1" customWidth="1"/>
    <col min="140" max="140" width="22.7109375" bestFit="1" customWidth="1"/>
    <col min="141" max="141" width="20.7109375" bestFit="1" customWidth="1"/>
    <col min="142" max="142" width="19.28515625" bestFit="1" customWidth="1"/>
    <col min="143" max="143" width="21.28515625" bestFit="1" customWidth="1"/>
    <col min="144" max="144" width="21.7109375" bestFit="1" customWidth="1"/>
    <col min="145" max="145" width="19.7109375" bestFit="1" customWidth="1"/>
    <col min="146" max="146" width="18.85546875" bestFit="1" customWidth="1"/>
    <col min="147" max="147" width="20.7109375" bestFit="1" customWidth="1"/>
    <col min="148" max="148" width="21.28515625" bestFit="1" customWidth="1"/>
    <col min="149" max="149" width="19.28515625" bestFit="1" customWidth="1"/>
    <col min="150" max="150" width="22.5703125" bestFit="1" customWidth="1"/>
    <col min="151" max="151" width="24.42578125" bestFit="1" customWidth="1"/>
    <col min="152" max="152" width="24.85546875" bestFit="1" customWidth="1"/>
    <col min="153" max="153" width="23" bestFit="1" customWidth="1"/>
    <col min="154" max="154" width="22.28515625" bestFit="1" customWidth="1"/>
    <col min="155" max="155" width="24.140625" bestFit="1" customWidth="1"/>
    <col min="156" max="156" width="24.5703125" bestFit="1" customWidth="1"/>
    <col min="157" max="157" width="22.7109375" bestFit="1" customWidth="1"/>
    <col min="158" max="158" width="21.85546875" bestFit="1" customWidth="1"/>
    <col min="159" max="159" width="20.7109375" bestFit="1" customWidth="1"/>
    <col min="160" max="160" width="19.28515625" bestFit="1" customWidth="1"/>
    <col min="161" max="161" width="24" bestFit="1" customWidth="1"/>
    <col min="162" max="162" width="22.7109375" bestFit="1" customWidth="1"/>
    <col min="163" max="163" width="20.140625" bestFit="1" customWidth="1"/>
    <col min="164" max="164" width="21.7109375" bestFit="1" customWidth="1"/>
    <col min="165" max="165" width="18.140625" bestFit="1" customWidth="1"/>
    <col min="166" max="166" width="19.140625" bestFit="1" customWidth="1"/>
    <col min="167" max="167" width="20.5703125" bestFit="1" customWidth="1"/>
    <col min="168" max="168" width="17.140625" bestFit="1" customWidth="1"/>
    <col min="169" max="169" width="18.7109375" bestFit="1" customWidth="1"/>
    <col min="170" max="170" width="20.140625" bestFit="1" customWidth="1"/>
    <col min="171" max="171" width="16.7109375" bestFit="1" customWidth="1"/>
    <col min="172" max="172" width="22.42578125" bestFit="1" customWidth="1"/>
    <col min="173" max="173" width="23.85546875" bestFit="1" customWidth="1"/>
    <col min="174" max="174" width="20.28515625" bestFit="1" customWidth="1"/>
    <col min="175" max="175" width="22.140625" bestFit="1" customWidth="1"/>
    <col min="176" max="176" width="23.5703125" bestFit="1" customWidth="1"/>
    <col min="177" max="177" width="20" bestFit="1" customWidth="1"/>
    <col min="178" max="178" width="15.5703125" bestFit="1" customWidth="1"/>
    <col min="179" max="179" width="16.7109375" bestFit="1" customWidth="1"/>
    <col min="180" max="180" width="14.5703125" bestFit="1" customWidth="1"/>
    <col min="181" max="181" width="15.5703125" bestFit="1" customWidth="1"/>
    <col min="182" max="182" width="14.140625" bestFit="1" customWidth="1"/>
    <col min="183" max="183" width="15.140625" bestFit="1" customWidth="1"/>
    <col min="184" max="184" width="17.85546875" bestFit="1" customWidth="1"/>
    <col min="185" max="185" width="18.85546875" bestFit="1" customWidth="1"/>
    <col min="186" max="186" width="17.5703125" bestFit="1" customWidth="1"/>
    <col min="187" max="187" width="18.5703125" bestFit="1" customWidth="1"/>
    <col min="188" max="188" width="20.5703125" bestFit="1" customWidth="1"/>
    <col min="189" max="189" width="21.85546875" bestFit="1" customWidth="1"/>
    <col min="190" max="190" width="20.140625" bestFit="1" customWidth="1"/>
    <col min="191" max="191" width="19.42578125" bestFit="1" customWidth="1"/>
    <col min="192" max="192" width="20.7109375" bestFit="1" customWidth="1"/>
    <col min="193" max="193" width="19.140625" bestFit="1" customWidth="1"/>
    <col min="194" max="194" width="19" bestFit="1" customWidth="1"/>
    <col min="195" max="195" width="20.28515625" bestFit="1" customWidth="1"/>
    <col min="196" max="196" width="18.7109375" bestFit="1" customWidth="1"/>
    <col min="197" max="197" width="22.7109375" bestFit="1" customWidth="1"/>
    <col min="198" max="198" width="24" bestFit="1" customWidth="1"/>
    <col min="199" max="200" width="22.42578125" bestFit="1" customWidth="1"/>
    <col min="201" max="201" width="23.7109375" bestFit="1" customWidth="1"/>
    <col min="202" max="202" width="22.140625" bestFit="1" customWidth="1"/>
    <col min="203" max="203" width="15.5703125" bestFit="1" customWidth="1"/>
  </cols>
  <sheetData>
    <row r="1" spans="2:6" x14ac:dyDescent="0.25">
      <c r="B1" s="1" t="s">
        <v>40</v>
      </c>
      <c r="C1" t="s" vm="1">
        <v>11</v>
      </c>
    </row>
    <row r="3" spans="2:6" x14ac:dyDescent="0.25">
      <c r="B3" s="1" t="s">
        <v>18</v>
      </c>
      <c r="C3" s="1" t="s">
        <v>14</v>
      </c>
    </row>
    <row r="4" spans="2:6" x14ac:dyDescent="0.25">
      <c r="C4" t="s">
        <v>15</v>
      </c>
      <c r="F4" t="s">
        <v>4</v>
      </c>
    </row>
    <row r="5" spans="2:6" x14ac:dyDescent="0.25">
      <c r="B5" s="1" t="s">
        <v>0</v>
      </c>
      <c r="C5" t="s">
        <v>37</v>
      </c>
      <c r="D5" t="s">
        <v>38</v>
      </c>
      <c r="E5" t="s">
        <v>39</v>
      </c>
    </row>
    <row r="6" spans="2:6" x14ac:dyDescent="0.25">
      <c r="B6" s="2" t="s">
        <v>19</v>
      </c>
      <c r="C6" s="5"/>
      <c r="D6" s="5"/>
      <c r="E6" s="5"/>
      <c r="F6" s="5"/>
    </row>
    <row r="7" spans="2:6" x14ac:dyDescent="0.25">
      <c r="B7" s="3" t="s">
        <v>21</v>
      </c>
      <c r="C7" s="5"/>
      <c r="D7" s="5"/>
      <c r="E7" s="5"/>
      <c r="F7" s="5"/>
    </row>
    <row r="8" spans="2:6" x14ac:dyDescent="0.25">
      <c r="B8" s="4" t="s">
        <v>25</v>
      </c>
      <c r="C8" s="5">
        <v>2607.4699999999998</v>
      </c>
      <c r="D8" s="5">
        <v>714.03</v>
      </c>
      <c r="E8" s="5">
        <v>1379.9299999999998</v>
      </c>
      <c r="F8" s="5">
        <v>4701.43</v>
      </c>
    </row>
    <row r="9" spans="2:6" x14ac:dyDescent="0.25">
      <c r="B9" s="4" t="s">
        <v>26</v>
      </c>
      <c r="C9" s="5">
        <v>3172.05</v>
      </c>
      <c r="D9" s="5">
        <v>626.14</v>
      </c>
      <c r="E9" s="5">
        <v>1426.37</v>
      </c>
      <c r="F9" s="5">
        <v>5224.5599999999995</v>
      </c>
    </row>
    <row r="10" spans="2:6" x14ac:dyDescent="0.25">
      <c r="B10" s="4" t="s">
        <v>27</v>
      </c>
      <c r="C10" s="5">
        <v>4684.03</v>
      </c>
      <c r="D10" s="5">
        <v>626.36</v>
      </c>
      <c r="E10" s="5">
        <v>1226.3399999999999</v>
      </c>
      <c r="F10" s="5">
        <v>6536.73</v>
      </c>
    </row>
    <row r="11" spans="2:6" x14ac:dyDescent="0.25">
      <c r="B11" s="3" t="s">
        <v>22</v>
      </c>
      <c r="C11" s="5"/>
      <c r="D11" s="5"/>
      <c r="E11" s="5"/>
      <c r="F11" s="5"/>
    </row>
    <row r="12" spans="2:6" x14ac:dyDescent="0.25">
      <c r="B12" s="4" t="s">
        <v>28</v>
      </c>
      <c r="C12" s="5">
        <v>5296.54</v>
      </c>
      <c r="D12" s="5">
        <v>545.52</v>
      </c>
      <c r="E12" s="5">
        <v>1226.5599999999997</v>
      </c>
      <c r="F12" s="5">
        <v>7068.62</v>
      </c>
    </row>
    <row r="13" spans="2:6" x14ac:dyDescent="0.25">
      <c r="B13" s="4" t="s">
        <v>29</v>
      </c>
      <c r="C13" s="5">
        <v>7782.08</v>
      </c>
      <c r="D13" s="5">
        <v>687.3900000000001</v>
      </c>
      <c r="E13" s="5">
        <v>1231.3000000000002</v>
      </c>
      <c r="F13" s="5">
        <v>9700.77</v>
      </c>
    </row>
    <row r="14" spans="2:6" x14ac:dyDescent="0.25">
      <c r="B14" s="4" t="s">
        <v>30</v>
      </c>
      <c r="C14" s="5">
        <v>4151.8599999999997</v>
      </c>
      <c r="D14" s="5">
        <v>660.7600000000001</v>
      </c>
      <c r="E14" s="5">
        <v>1153.8300000000002</v>
      </c>
      <c r="F14" s="5">
        <v>5966.45</v>
      </c>
    </row>
    <row r="15" spans="2:6" x14ac:dyDescent="0.25">
      <c r="B15" s="3" t="s">
        <v>23</v>
      </c>
      <c r="C15" s="5"/>
      <c r="D15" s="5"/>
      <c r="E15" s="5"/>
      <c r="F15" s="5"/>
    </row>
    <row r="16" spans="2:6" x14ac:dyDescent="0.25">
      <c r="B16" s="4" t="s">
        <v>31</v>
      </c>
      <c r="C16" s="5">
        <v>4137.84</v>
      </c>
      <c r="D16" s="5">
        <v>649.5100000000001</v>
      </c>
      <c r="E16" s="5">
        <v>885.05</v>
      </c>
      <c r="F16" s="5">
        <v>5672.4</v>
      </c>
    </row>
    <row r="17" spans="2:6" x14ac:dyDescent="0.25">
      <c r="B17" s="4" t="s">
        <v>32</v>
      </c>
      <c r="C17" s="5">
        <v>4251.75</v>
      </c>
      <c r="D17" s="5">
        <v>655.32000000000005</v>
      </c>
      <c r="E17" s="5">
        <v>355.65</v>
      </c>
      <c r="F17" s="5">
        <v>5262.72</v>
      </c>
    </row>
    <row r="18" spans="2:6" x14ac:dyDescent="0.25">
      <c r="B18" s="4" t="s">
        <v>33</v>
      </c>
      <c r="C18" s="5">
        <v>3568.56</v>
      </c>
      <c r="D18" s="5">
        <v>580.94000000000005</v>
      </c>
      <c r="E18" s="5">
        <v>1125.9699999999998</v>
      </c>
      <c r="F18" s="5">
        <v>5275.4699999999993</v>
      </c>
    </row>
    <row r="19" spans="2:6" x14ac:dyDescent="0.25">
      <c r="B19" s="3" t="s">
        <v>24</v>
      </c>
      <c r="C19" s="5"/>
      <c r="D19" s="5"/>
      <c r="E19" s="5"/>
      <c r="F19" s="5"/>
    </row>
    <row r="20" spans="2:6" x14ac:dyDescent="0.25">
      <c r="B20" s="4" t="s">
        <v>34</v>
      </c>
      <c r="C20" s="5">
        <v>4257.76</v>
      </c>
      <c r="D20" s="5">
        <v>560.59</v>
      </c>
      <c r="E20" s="5">
        <v>1120</v>
      </c>
      <c r="F20" s="5">
        <v>5938.35</v>
      </c>
    </row>
    <row r="21" spans="2:6" x14ac:dyDescent="0.25">
      <c r="B21" s="4" t="s">
        <v>35</v>
      </c>
      <c r="C21" s="5">
        <v>4205.91</v>
      </c>
      <c r="D21" s="5">
        <v>362.28000000000003</v>
      </c>
      <c r="E21" s="5">
        <v>779.85</v>
      </c>
      <c r="F21" s="5">
        <v>5348.04</v>
      </c>
    </row>
    <row r="22" spans="2:6" x14ac:dyDescent="0.25">
      <c r="B22" s="4" t="s">
        <v>36</v>
      </c>
      <c r="C22" s="5">
        <v>4768.7299999999996</v>
      </c>
      <c r="D22" s="5">
        <v>1208.18</v>
      </c>
      <c r="E22" s="5">
        <v>934.55</v>
      </c>
      <c r="F22" s="5">
        <v>6911.4599999999991</v>
      </c>
    </row>
    <row r="23" spans="2:6" x14ac:dyDescent="0.25">
      <c r="B23" s="2" t="s">
        <v>20</v>
      </c>
      <c r="C23" s="5"/>
      <c r="D23" s="5"/>
      <c r="E23" s="5"/>
      <c r="F23" s="5"/>
    </row>
    <row r="24" spans="2:6" x14ac:dyDescent="0.25">
      <c r="B24" s="3" t="s">
        <v>21</v>
      </c>
      <c r="C24" s="5"/>
      <c r="D24" s="5"/>
      <c r="E24" s="5"/>
      <c r="F24" s="5"/>
    </row>
    <row r="25" spans="2:6" x14ac:dyDescent="0.25">
      <c r="B25" s="4" t="s">
        <v>25</v>
      </c>
      <c r="C25" s="5">
        <v>3393.09</v>
      </c>
      <c r="D25" s="5">
        <v>675.60999999999979</v>
      </c>
      <c r="E25" s="5">
        <v>1206.3699999999997</v>
      </c>
      <c r="F25" s="5">
        <v>5275.07</v>
      </c>
    </row>
    <row r="26" spans="2:6" x14ac:dyDescent="0.25">
      <c r="B26" s="4" t="s">
        <v>26</v>
      </c>
      <c r="C26" s="5">
        <v>4127.53</v>
      </c>
      <c r="D26" s="5">
        <v>844.71000000000015</v>
      </c>
      <c r="E26" s="5">
        <v>1052.1500000000001</v>
      </c>
      <c r="F26" s="5">
        <v>6024.3899999999994</v>
      </c>
    </row>
    <row r="27" spans="2:6" x14ac:dyDescent="0.25">
      <c r="B27" s="4" t="s">
        <v>27</v>
      </c>
      <c r="C27" s="5">
        <v>4627.45</v>
      </c>
      <c r="D27" s="5">
        <v>709.69999999999993</v>
      </c>
      <c r="E27" s="5">
        <v>567.63999999999987</v>
      </c>
      <c r="F27" s="5">
        <v>5904.7899999999991</v>
      </c>
    </row>
    <row r="28" spans="2:6" x14ac:dyDescent="0.25">
      <c r="B28" s="3" t="s">
        <v>22</v>
      </c>
      <c r="C28" s="5"/>
      <c r="D28" s="5"/>
      <c r="E28" s="5"/>
      <c r="F28" s="5"/>
    </row>
    <row r="29" spans="2:6" x14ac:dyDescent="0.25">
      <c r="B29" s="4" t="s">
        <v>28</v>
      </c>
      <c r="C29" s="5">
        <v>4810.21</v>
      </c>
      <c r="D29" s="5">
        <v>605.26</v>
      </c>
      <c r="E29" s="5">
        <v>1281.2499999999998</v>
      </c>
      <c r="F29" s="5">
        <v>6696.7199999999993</v>
      </c>
    </row>
    <row r="30" spans="2:6" x14ac:dyDescent="0.25">
      <c r="B30" s="4" t="s">
        <v>29</v>
      </c>
      <c r="C30" s="5">
        <v>8668.16</v>
      </c>
      <c r="D30" s="5">
        <v>734.74</v>
      </c>
      <c r="E30" s="5">
        <v>1372.0500000000002</v>
      </c>
      <c r="F30" s="5">
        <v>10774.95</v>
      </c>
    </row>
    <row r="31" spans="2:6" x14ac:dyDescent="0.25">
      <c r="B31" s="4" t="s">
        <v>30</v>
      </c>
      <c r="C31" s="5">
        <v>5308.77</v>
      </c>
      <c r="D31" s="5">
        <v>503.06000000000006</v>
      </c>
      <c r="E31" s="5">
        <v>1911.5099999999998</v>
      </c>
      <c r="F31" s="5">
        <v>7723.34</v>
      </c>
    </row>
    <row r="32" spans="2:6" x14ac:dyDescent="0.25">
      <c r="B32" s="3" t="s">
        <v>23</v>
      </c>
      <c r="C32" s="5"/>
      <c r="D32" s="5"/>
      <c r="E32" s="5"/>
      <c r="F32" s="5"/>
    </row>
    <row r="33" spans="2:6" x14ac:dyDescent="0.25">
      <c r="B33" s="4" t="s">
        <v>31</v>
      </c>
      <c r="C33" s="5">
        <v>5008.0200000000004</v>
      </c>
      <c r="D33" s="5">
        <v>546.32000000000005</v>
      </c>
      <c r="E33" s="5">
        <v>1185.9799999999998</v>
      </c>
      <c r="F33" s="5">
        <v>6740.32</v>
      </c>
    </row>
    <row r="34" spans="2:6" x14ac:dyDescent="0.25">
      <c r="B34" s="4" t="s">
        <v>32</v>
      </c>
      <c r="C34" s="5">
        <v>4443.2999999999993</v>
      </c>
      <c r="D34" s="5">
        <v>697.19999999999993</v>
      </c>
      <c r="E34" s="5">
        <v>757.42000000000007</v>
      </c>
      <c r="F34" s="5">
        <v>5897.9199999999992</v>
      </c>
    </row>
    <row r="35" spans="2:6" x14ac:dyDescent="0.25">
      <c r="B35" s="4" t="s">
        <v>33</v>
      </c>
      <c r="C35" s="5">
        <v>5039.6000000000004</v>
      </c>
      <c r="D35" s="5">
        <v>420.77000000000004</v>
      </c>
      <c r="E35" s="5">
        <v>1046.6599999999999</v>
      </c>
      <c r="F35" s="5">
        <v>6507.0300000000007</v>
      </c>
    </row>
    <row r="36" spans="2:6" x14ac:dyDescent="0.25">
      <c r="B36" s="3" t="s">
        <v>24</v>
      </c>
      <c r="C36" s="5"/>
      <c r="D36" s="5"/>
      <c r="E36" s="5"/>
      <c r="F36" s="5"/>
    </row>
    <row r="37" spans="2:6" x14ac:dyDescent="0.25">
      <c r="B37" s="4" t="s">
        <v>34</v>
      </c>
      <c r="C37" s="5">
        <v>4313.01</v>
      </c>
      <c r="D37" s="5">
        <v>584.19999999999993</v>
      </c>
      <c r="E37" s="5">
        <v>1054.25</v>
      </c>
      <c r="F37" s="5">
        <v>5951.46</v>
      </c>
    </row>
    <row r="38" spans="2:6" x14ac:dyDescent="0.25">
      <c r="B38" s="4" t="s">
        <v>35</v>
      </c>
      <c r="C38" s="5">
        <v>3934.9300000000003</v>
      </c>
      <c r="D38" s="5">
        <v>710.19</v>
      </c>
      <c r="E38" s="5">
        <v>1057.8200000000002</v>
      </c>
      <c r="F38" s="5">
        <v>5702.9400000000005</v>
      </c>
    </row>
    <row r="39" spans="2:6" x14ac:dyDescent="0.25">
      <c r="B39" s="4" t="s">
        <v>36</v>
      </c>
      <c r="C39" s="5">
        <v>4234.9799999999996</v>
      </c>
      <c r="D39" s="5">
        <v>841.76</v>
      </c>
      <c r="E39" s="5">
        <v>868.80000000000007</v>
      </c>
      <c r="F39" s="5">
        <v>5945.5399999999991</v>
      </c>
    </row>
    <row r="40" spans="2:6" x14ac:dyDescent="0.25">
      <c r="B40" s="2" t="s">
        <v>4</v>
      </c>
      <c r="C40" s="5">
        <v>110793.62999999998</v>
      </c>
      <c r="D40" s="5">
        <v>15750.54</v>
      </c>
      <c r="E40" s="5">
        <v>26207.299999999996</v>
      </c>
      <c r="F40" s="5">
        <v>152751.46999999997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A0BD-0F79-4E48-821E-1ED8AA0A4995}">
  <dimension ref="B1:K9"/>
  <sheetViews>
    <sheetView tabSelected="1" topLeftCell="B1" workbookViewId="0">
      <selection activeCell="D3" sqref="D3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10" width="11.42578125" bestFit="1" customWidth="1"/>
    <col min="11" max="11" width="15.5703125" bestFit="1" customWidth="1"/>
    <col min="12" max="26" width="11.42578125" bestFit="1" customWidth="1"/>
    <col min="27" max="27" width="15.5703125" bestFit="1" customWidth="1"/>
  </cols>
  <sheetData>
    <row r="1" spans="2:11" x14ac:dyDescent="0.25">
      <c r="B1" s="1" t="s">
        <v>42</v>
      </c>
      <c r="C1" t="s" vm="2">
        <v>43</v>
      </c>
    </row>
    <row r="3" spans="2:11" x14ac:dyDescent="0.25">
      <c r="B3" s="1" t="s">
        <v>41</v>
      </c>
      <c r="C3" s="1" t="s">
        <v>14</v>
      </c>
    </row>
    <row r="4" spans="2:11" x14ac:dyDescent="0.25">
      <c r="C4" t="s">
        <v>19</v>
      </c>
      <c r="G4" t="s">
        <v>20</v>
      </c>
      <c r="K4" t="s">
        <v>4</v>
      </c>
    </row>
    <row r="5" spans="2:11" x14ac:dyDescent="0.25">
      <c r="B5" s="1" t="s">
        <v>0</v>
      </c>
      <c r="C5" t="s">
        <v>21</v>
      </c>
      <c r="D5" t="s">
        <v>22</v>
      </c>
      <c r="E5" t="s">
        <v>23</v>
      </c>
      <c r="F5" t="s">
        <v>24</v>
      </c>
      <c r="G5" t="s">
        <v>21</v>
      </c>
      <c r="H5" t="s">
        <v>22</v>
      </c>
      <c r="I5" t="s">
        <v>23</v>
      </c>
      <c r="J5" t="s">
        <v>24</v>
      </c>
    </row>
    <row r="6" spans="2:11" x14ac:dyDescent="0.25">
      <c r="B6" s="2" t="s">
        <v>1</v>
      </c>
      <c r="C6" s="6">
        <v>51416</v>
      </c>
      <c r="D6" s="6">
        <v>72582</v>
      </c>
      <c r="E6" s="6">
        <v>55273</v>
      </c>
      <c r="F6" s="6">
        <v>58536</v>
      </c>
      <c r="G6" s="6">
        <v>55003</v>
      </c>
      <c r="H6" s="6">
        <v>79188</v>
      </c>
      <c r="I6" s="6">
        <v>55654</v>
      </c>
      <c r="J6" s="6">
        <v>57329</v>
      </c>
      <c r="K6" s="6">
        <v>484981</v>
      </c>
    </row>
    <row r="7" spans="2:11" x14ac:dyDescent="0.25">
      <c r="B7" s="2" t="s">
        <v>2</v>
      </c>
      <c r="C7" s="6">
        <v>16658</v>
      </c>
      <c r="D7" s="6">
        <v>21390</v>
      </c>
      <c r="E7" s="6">
        <v>17069</v>
      </c>
      <c r="F7" s="6">
        <v>17736</v>
      </c>
      <c r="G7" s="6">
        <v>17715</v>
      </c>
      <c r="H7" s="6">
        <v>23733</v>
      </c>
      <c r="I7" s="6">
        <v>18026</v>
      </c>
      <c r="J7" s="6">
        <v>17015</v>
      </c>
      <c r="K7" s="6">
        <v>149342</v>
      </c>
    </row>
    <row r="8" spans="2:11" x14ac:dyDescent="0.25">
      <c r="B8" s="2" t="s">
        <v>3</v>
      </c>
      <c r="C8" s="6">
        <v>51435</v>
      </c>
      <c r="D8" s="6">
        <v>68716</v>
      </c>
      <c r="E8" s="6">
        <v>55124</v>
      </c>
      <c r="F8" s="6">
        <v>58206</v>
      </c>
      <c r="G8" s="6">
        <v>54817</v>
      </c>
      <c r="H8" s="6">
        <v>78342</v>
      </c>
      <c r="I8" s="6">
        <v>56322</v>
      </c>
      <c r="J8" s="6">
        <v>57064</v>
      </c>
      <c r="K8" s="6">
        <v>480026</v>
      </c>
    </row>
    <row r="9" spans="2:11" x14ac:dyDescent="0.25">
      <c r="B9" s="2" t="s">
        <v>4</v>
      </c>
      <c r="C9" s="6">
        <v>119509</v>
      </c>
      <c r="D9" s="6">
        <v>162688</v>
      </c>
      <c r="E9" s="6">
        <v>127466</v>
      </c>
      <c r="F9" s="6">
        <v>134478</v>
      </c>
      <c r="G9" s="6">
        <v>127535</v>
      </c>
      <c r="H9" s="6">
        <v>181263</v>
      </c>
      <c r="I9" s="6">
        <v>130002</v>
      </c>
      <c r="J9" s="6">
        <v>131408</v>
      </c>
      <c r="K9" s="6">
        <v>1114349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Umsatz_im_Bundesland</vt:lpstr>
      <vt:lpstr>Umsatz_je_Produkt</vt:lpstr>
      <vt:lpstr>Umsatz_je_Produkt_in_Sachsen</vt:lpstr>
      <vt:lpstr>Umsatzmaximum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Tien Nguyen</dc:creator>
  <cp:lastModifiedBy>Duy Tien Nguyen</cp:lastModifiedBy>
  <dcterms:created xsi:type="dcterms:W3CDTF">2015-06-05T18:19:34Z</dcterms:created>
  <dcterms:modified xsi:type="dcterms:W3CDTF">2023-05-04T14:30:21Z</dcterms:modified>
</cp:coreProperties>
</file>