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345B537-7216-4AA8-9D96-7A442AE1A8C2}" xr6:coauthVersionLast="47" xr6:coauthVersionMax="47" xr10:uidLastSave="{00000000-0000-0000-0000-000000000000}"/>
  <x:bookViews>
    <x:workbookView xWindow="-98" yWindow="-98" windowWidth="21795" windowHeight="13096" tabRatio="844" firstSheet="2" activeTab="2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<x:sst xmlns:x="http://schemas.openxmlformats.org/spreadsheetml/2006/main" count="163" uniqueCount="163">
  <x:si>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</x:si>
  <x:si>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</x:si>
  <x:si>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</x:si>
  <x:si>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</x:si>
  <x:si>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</x:si>
  <x:si>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</x:si>
  <x:si>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</x:si>
  <x:si>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</x:si>
  <x:si>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</x:si>
  <x:si>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</x:si>
  <x:si>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</x:si>
  <x:si>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</x:si>
  <x:si>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</x:si>
  <x:si>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</x:si>
  <x:si>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</x:si>
  <x:si>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</x:si>
  <x:si>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</x:si>
  <x:si>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</x:si>
  <x:si>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</x:si>
  <x:si>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</x:si>
  <x:si>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</x:si>
  <x:si>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</x:si>
  <x:si>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</x:si>
  <x:si>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</x:si>
  <x:si>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</x:si>
  <x:si>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</x:si>
  <x:si>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</x:si>
  <x:si>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</x:si>
  <x:si>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</x:si>
  <x:si>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</x:si>
  <x:si>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</x:si>
  <x:si>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</x:si>
  <x:si>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</x:si>
  <x:si>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</x:si>
  <x:si>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</x:si>
  <x:si>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</x:si>
  <x:si>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</x:si>
  <x:si>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</x:si>
  <x:si>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</x:si>
  <x:si>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</x:si>
  <x:si>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</x:si>
  <x:si>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</x:si>
  <x:si>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</x:si>
  <x:si>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</x:si>
  <x:si>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</x:si>
  <x:si>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</x:si>
  <x:si>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</x:si>
  <x:si>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</x:si>
  <x:si>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</x:si>
  <x:si>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</x:si>
  <x:si>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</x:si>
  <x:si>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</x:si>
  <x:si>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</x:si>
  <x:si>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</x:si>
  <x:si>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</x:si>
  <x:si>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</x:si>
  <x:si>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</x:si>
  <x:si>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</x:si>
  <x:si>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</x:si>
  <x:si>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</x:si>
  <x:si>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</x:si>
  <x:si>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</x:si>
  <x:si>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</x:si>
  <x:si>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</x:si>
  <x:si>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</x:si>
  <x:si>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</x:si>
  <x:si>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</x:si>
  <x:si>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</x:si>
  <x:si>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</x:si>
  <x:si>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</x:si>
  <x:si>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</x:si>
  <x:si>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</x:si>
  <x:si>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</x:si>
  <x:si>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</x:si>
  <x:si>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</x:si>
  <x:si>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</x:si>
  <x:si>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</x:si>
  <x:si>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</x:si>
  <x:si>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</x:si>
  <x:si>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</x:si>
  <x:si>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</x:si>
  <x:si>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</x:si>
  <x:si>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</x:si>
  <x:si>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</x:si>
  <x:si>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</x:si>
  <x:si>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</x:si>
  <x:si>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</x:si>
  <x:si>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</x:si>
  <x:si>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</x:si>
  <x:si>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</x:si>
  <x:si>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</x:si>
  <x:si>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</x:si>
  <x:si>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</x:si>
  <x:si>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</x:si>
  <x:si>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</x:si>
  <x:si>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</x:si>
  <x:si>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</x:si>
  <x:si>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</x:si>
  <x:si>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</x:si>
  <x:si>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</x:si>
  <x:si>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id_15695_18_19537_2_A</x:t>
  </x:si>
  <x:si>
    <x:t>18</x:t>
  </x:si>
  <x:si>
    <x:t>Billdal</x:t>
  </x:si>
  <x:si>
    <x:t>Östergårds Skrittklasslag</x:t>
  </x:si>
  <x:si>
    <x:t>Östergårds Ridklubb</x:t>
  </x:si>
  <x:si>
    <x:t>Maya Marmin</x:t>
  </x:si>
  <x:si>
    <x:t>SE</x:t>
  </x:si>
  <x:si>
    <x:t>Sally Hansson</x:t>
  </x:si>
  <x:si>
    <x:t>Luco Rae</x:t>
  </x:si>
  <x:si>
    <x:t>Alice Schlicker</x:t>
  </x:si>
  <x:si>
    <x:t>Sara Wingård</x:t>
  </x:si>
  <x:si>
    <x:t>Moa Oscarsson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</x:si>
  <x:si>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</x:si>
  <x:si>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</x:si>
  <x:si>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</x:si>
  <x:si>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</x:si>
  <x:si>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</x:si>
  <x:si>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</x:si>
  <x:si>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</x:si>
  <x:si>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</x:si>
  <x:si>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</x:si>
  <x:si>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</x:si>
  <x:si>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</x:si>
  <x:si>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</x:si>
  <x:si>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</x:si>
  <x:si>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</x:si>
  <x:si>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Carina Ingelsson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</x:si>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</x:sst>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zoomScale="12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s="0" customFormat="1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  <x:c r="L29" s="0" t="s"/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85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J15" sqref="J15 J15:J1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n">
        <x:v>4</x:v>
      </x:c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>
        <x:v>38</x:v>
      </x:c>
      <x:c r="L3" s="11" t="s">
        <x:v>100</x:v>
      </x:c>
    </x:row>
    <x:row r="4" spans="1:12" customFormat="1" ht="20.25" customHeight="1" thickBot="1" x14ac:dyDescent="0.35">
      <x:c r="A4" s="2" t="s">
        <x:v>46</x:v>
      </x:c>
      <x:c r="B4" s="2" t="s"/>
      <x:c r="C4" s="158">
        <x:v>44756</x:v>
      </x:c>
      <x:c r="D4" s="40" t="s"/>
      <x:c r="E4" s="40" t="s"/>
      <x:c r="G4" s="3" t="s"/>
      <x:c r="H4" s="7" t="s">
        <x:v>47</x:v>
      </x:c>
      <x:c r="I4" s="4" t="s"/>
      <x:c r="J4" s="5" t="s"/>
      <x:c r="K4" s="5" t="s">
        <x:v>101</x:v>
      </x:c>
    </x:row>
    <x:row r="5" spans="1:12" customFormat="1" ht="17.25" customHeight="1" thickBot="1" x14ac:dyDescent="0.35">
      <x:c r="A5" s="6" t="s">
        <x:v>48</x:v>
      </x:c>
      <x:c r="B5" s="6" t="s"/>
      <x:c r="C5" s="159" t="s">
        <x:v>102</x:v>
      </x:c>
      <x:c r="D5" s="159" t="s"/>
      <x:c r="E5" s="159" t="s"/>
      <x:c r="G5" s="3" t="s"/>
      <x:c r="H5" s="7" t="s">
        <x:v>49</x:v>
      </x:c>
      <x:c r="I5" s="90" t="s"/>
      <x:c r="J5" s="5" t="s"/>
      <x:c r="K5" s="5" t="s">
        <x:v>18</x:v>
      </x:c>
    </x:row>
    <x:row r="6" spans="1:12" customFormat="1" ht="19.5" customHeight="1" x14ac:dyDescent="0.3">
      <x:c r="A6" s="11" t="s">
        <x:v>50</x:v>
      </x:c>
      <x:c r="C6" s="11" t="s">
        <x:v>103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>
        <x:v>104</x:v>
      </x:c>
      <x:c r="D7" s="159" t="s"/>
      <x:c r="E7" s="159" t="s"/>
      <x:c r="G7" s="2" t="s">
        <x:v>53</x:v>
      </x:c>
      <x:c r="H7" s="41" t="s">
        <x:v>105</x:v>
      </x:c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>
        <x:v>106</x:v>
      </x:c>
      <x:c r="D8" s="40" t="s"/>
      <x:c r="E8" s="40" t="s"/>
      <x:c r="G8" s="6" t="s">
        <x:v>55</x:v>
      </x:c>
      <x:c r="H8" s="163" t="s">
        <x:v>107</x:v>
      </x:c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>
        <x:v>108</x:v>
      </x:c>
      <x:c r="D9" s="159" t="s"/>
      <x:c r="E9" s="159" t="s"/>
      <x:c r="G9" s="6" t="s">
        <x:v>57</x:v>
      </x:c>
      <x:c r="H9" s="163" t="s">
        <x:v>109</x:v>
      </x:c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>
        <x:v>110</x:v>
      </x:c>
      <x:c r="D10" s="159" t="s"/>
      <x:c r="E10" s="159" t="s"/>
      <x:c r="G10" s="6" t="s">
        <x:v>59</x:v>
      </x:c>
      <x:c r="H10" s="163" t="s">
        <x:v>111</x:v>
      </x:c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s="0" customFormat="1" x14ac:dyDescent="0.3">
      <x:c r="A15" s="214" t="s">
        <x:v>112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  <x:c r="L15" s="0" t="s"/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113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114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115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116</x:v>
      </x:c>
      <x:c r="B25" s="278" t="s"/>
      <x:c r="C25" s="279" t="s"/>
      <x:c r="D25" s="279" t="s"/>
      <x:c r="E25" s="279" t="s"/>
      <x:c r="F25" s="279" t="s"/>
      <x:c r="G25" s="280" t="s"/>
      <x:c r="H25" s="118" t="s">
        <x:v>117</x:v>
      </x:c>
      <x:c r="I25" s="156" t="s">
        <x:v>118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119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120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121</x:v>
      </x:c>
      <x:c r="K35" s="128">
        <x:f>H35*3</x:f>
      </x:c>
    </x:row>
    <x:row r="36" spans="1:12" customFormat="1" ht="13.5" customHeight="1" x14ac:dyDescent="0.3">
      <x:c r="A36" s="244" t="s">
        <x:v>122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123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124</x:v>
      </x:c>
      <x:c r="K37" s="128">
        <x:f>(K35+K36)</x:f>
      </x:c>
    </x:row>
    <x:row r="38" spans="1:12" customFormat="1" ht="13.9" customHeight="1" thickBot="1" x14ac:dyDescent="0.35">
      <x:c r="E38" s="87" t="s">
        <x:v>125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>
        <x:v>126</x:v>
      </x:c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127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159" t="s"/>
      <x:c r="H7" s="2" t="s">
        <x:v>53</x:v>
      </x:c>
      <x:c r="I7" s="41" t="s"/>
      <x:c r="J7" s="2" t="s"/>
      <x:c r="K7" s="2" t="s"/>
      <x:c r="L7" s="2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163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  <x:c r="H9" s="6" t="s">
        <x:v>57</x:v>
      </x:c>
      <x:c r="I9" s="163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  <x:c r="H10" s="6" t="s">
        <x:v>59</x:v>
      </x:c>
      <x:c r="I10" s="163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163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163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4" t="s">
        <x:v>69</x:v>
      </x:c>
      <x:c r="I14" s="175" t="s"/>
      <x:c r="J14" s="176" t="s">
        <x:v>76</x:v>
      </x:c>
      <x:c r="K14" s="177" t="s"/>
      <x:c r="L14" s="178" t="s"/>
    </x:row>
    <x:row r="15" spans="1:13" x14ac:dyDescent="0.3">
      <x:c r="A15" s="214" t="s">
        <x:v>112</x:v>
      </x:c>
      <x:c r="B15" s="217" t="s">
        <x:v>78</x:v>
      </x:c>
      <x:c r="C15" s="217" t="s">
        <x:v>79</x:v>
      </x:c>
      <x:c r="D15" s="217" t="s"/>
      <x:c r="E15" s="217" t="s"/>
      <x:c r="F15" s="219" t="s">
        <x:v>80</x:v>
      </x:c>
      <x:c r="G15" s="220" t="s"/>
      <x:c r="H15" s="186" t="s"/>
      <x:c r="I15" s="187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15" t="s"/>
      <x:c r="B16" s="217" t="s"/>
      <x:c r="C16" s="217" t="s">
        <x:v>81</x:v>
      </x:c>
      <x:c r="D16" s="217" t="s"/>
      <x:c r="E16" s="217" t="s"/>
      <x:c r="F16" s="221" t="s">
        <x:v>82</x:v>
      </x:c>
      <x:c r="G16" s="222" t="s"/>
      <x:c r="H16" s="197" t="s"/>
      <x:c r="I16" s="198" t="s"/>
      <x:c r="J16" s="189" t="s"/>
      <x:c r="K16" s="275" t="s"/>
      <x:c r="L16" s="127" t="s"/>
    </x:row>
    <x:row r="17" spans="1:13" customFormat="1" ht="40.5" customHeight="1" x14ac:dyDescent="0.3">
      <x:c r="A17" s="216" t="s"/>
      <x:c r="B17" s="218" t="s"/>
      <x:c r="C17" s="218" t="s">
        <x:v>83</x:v>
      </x:c>
      <x:c r="D17" s="218" t="s"/>
      <x:c r="E17" s="218" t="s"/>
      <x:c r="F17" s="221" t="s">
        <x:v>84</x:v>
      </x:c>
      <x:c r="G17" s="222" t="s"/>
      <x:c r="H17" s="199" t="s"/>
      <x:c r="I17" s="200" t="s"/>
      <x:c r="J17" s="190" t="s"/>
      <x:c r="K17" s="276" t="s"/>
      <x:c r="L17" s="194" t="s"/>
    </x:row>
    <x:row r="18" spans="1:13" customFormat="1" ht="27.75" customHeight="1" x14ac:dyDescent="0.3">
      <x:c r="A18" s="214" t="s">
        <x:v>128</x:v>
      </x:c>
      <x:c r="B18" s="223" t="s">
        <x:v>86</x:v>
      </x:c>
      <x:c r="C18" s="224" t="s"/>
      <x:c r="D18" s="224" t="s"/>
      <x:c r="E18" s="225" t="s"/>
      <x:c r="F18" s="219" t="s">
        <x:v>87</x:v>
      </x:c>
      <x:c r="G18" s="226" t="s"/>
      <x:c r="H18" s="197" t="s"/>
      <x:c r="I18" s="198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16" t="s"/>
      <x:c r="B19" s="227" t="s">
        <x:v>88</x:v>
      </x:c>
      <x:c r="C19" s="228" t="s"/>
      <x:c r="D19" s="228" t="s"/>
      <x:c r="E19" s="229" t="s"/>
      <x:c r="F19" s="230" t="s">
        <x:v>89</x:v>
      </x:c>
      <x:c r="G19" s="231" t="s"/>
      <x:c r="H19" s="197" t="s"/>
      <x:c r="I19" s="198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201" t="s">
        <x:v>129</x:v>
      </x:c>
      <x:c r="C20" s="202" t="s"/>
      <x:c r="D20" s="202" t="s"/>
      <x:c r="E20" s="202" t="s"/>
      <x:c r="F20" s="202" t="s"/>
      <x:c r="G20" s="202" t="s"/>
      <x:c r="H20" s="202" t="s"/>
      <x:c r="I20" s="202" t="s"/>
      <x:c r="J20" s="203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35" t="s">
        <x:v>119</x:v>
      </x:c>
      <x:c r="B23" s="236" t="s"/>
      <x:c r="C23" s="236" t="s"/>
      <x:c r="D23" s="236" t="s"/>
      <x:c r="E23" s="236" t="s"/>
      <x:c r="F23" s="236" t="s"/>
      <x:c r="G23" s="236" t="s"/>
      <x:c r="H23" s="236" t="s"/>
      <x:c r="I23" s="236" t="s"/>
      <x:c r="J23" s="236" t="s"/>
      <x:c r="K23" s="236" t="s"/>
      <x:c r="L23" s="237" t="s"/>
    </x:row>
    <x:row r="24" spans="1:13" x14ac:dyDescent="0.3">
      <x:c r="A24" s="238" t="s"/>
      <x:c r="B24" s="239" t="s"/>
      <x:c r="C24" s="239" t="s"/>
      <x:c r="D24" s="239" t="s"/>
      <x:c r="E24" s="239" t="s"/>
      <x:c r="F24" s="239" t="s"/>
      <x:c r="G24" s="239" t="s"/>
      <x:c r="H24" s="239" t="s"/>
      <x:c r="I24" s="239" t="s"/>
      <x:c r="J24" s="239" t="s"/>
      <x:c r="K24" s="239" t="s"/>
      <x:c r="L24" s="240" t="s"/>
    </x:row>
    <x:row r="25" spans="1:13" x14ac:dyDescent="0.3">
      <x:c r="A25" s="238" t="s"/>
      <x:c r="B25" s="239" t="s"/>
      <x:c r="C25" s="239" t="s"/>
      <x:c r="D25" s="239" t="s"/>
      <x:c r="E25" s="239" t="s"/>
      <x:c r="F25" s="239" t="s"/>
      <x:c r="G25" s="239" t="s"/>
      <x:c r="H25" s="239" t="s"/>
      <x:c r="I25" s="239" t="s"/>
      <x:c r="J25" s="239" t="s"/>
      <x:c r="K25" s="239" t="s"/>
      <x:c r="L25" s="240" t="s"/>
    </x:row>
    <x:row r="26" spans="1:13" customFormat="1" ht="9" customHeight="1" x14ac:dyDescent="0.3">
      <x:c r="A26" s="238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  <x:c r="L26" s="240" t="s"/>
    </x:row>
    <x:row r="27" spans="1:13" x14ac:dyDescent="0.3">
      <x:c r="A27" s="241" t="s"/>
      <x:c r="B27" s="242" t="s"/>
      <x:c r="C27" s="242" t="s"/>
      <x:c r="D27" s="242" t="s"/>
      <x:c r="E27" s="242" t="s"/>
      <x:c r="F27" s="242" t="s"/>
      <x:c r="G27" s="242" t="s"/>
      <x:c r="H27" s="242" t="s"/>
      <x:c r="I27" s="242" t="s"/>
      <x:c r="J27" s="242" t="s"/>
      <x:c r="K27" s="242" t="s"/>
      <x:c r="L27" s="243" t="s"/>
    </x:row>
    <x:row r="29" spans="1:13" s="0" customFormat="1" ht="13.5" customHeight="1" x14ac:dyDescent="0.3">
      <x:c r="A29" s="244" t="s">
        <x:v>130</x:v>
      </x:c>
      <x:c r="B29" s="244" t="s"/>
      <x:c r="C29" s="244" t="s"/>
      <x:c r="D29" s="244" t="s"/>
      <x:c r="E29" s="244" t="s"/>
      <x:c r="F29" s="244" t="s"/>
      <x:c r="G29" s="244" t="s"/>
      <x:c r="H29" s="244" t="s"/>
      <x:c r="I29" s="283" t="s"/>
      <x:c r="J29" s="283" t="s"/>
      <x:c r="K29" s="140" t="s">
        <x:v>131</x:v>
      </x:c>
      <x:c r="L29" s="128">
        <x:f>I29*1.5</x:f>
      </x:c>
      <x:c r="M29" s="0" t="s"/>
    </x:row>
    <x:row r="30" spans="1:13" customFormat="1" ht="12" customHeight="1" x14ac:dyDescent="0.3">
      <x:c r="A30" s="244" t="s">
        <x:v>132</x:v>
      </x:c>
      <x:c r="B30" s="244" t="s"/>
      <x:c r="C30" s="244" t="s"/>
      <x:c r="D30" s="244" t="s"/>
      <x:c r="E30" s="244" t="s"/>
      <x:c r="F30" s="244" t="s"/>
      <x:c r="G30" s="244" t="s"/>
      <x:c r="H30" s="244" t="s"/>
      <x:c r="I30" s="283" t="s"/>
      <x:c r="J30" s="283" t="s"/>
      <x:c r="K30" s="42" t="s">
        <x:v>131</x:v>
      </x:c>
      <x:c r="L30" s="128">
        <x:f>I30*1.5</x:f>
      </x:c>
    </x:row>
    <x:row r="31" spans="1:13" customFormat="1" ht="13.5" customHeight="1" x14ac:dyDescent="0.3">
      <x:c r="A31" s="244" t="s">
        <x:v>133</x:v>
      </x:c>
      <x:c r="B31" s="244" t="s"/>
      <x:c r="C31" s="244" t="s"/>
      <x:c r="D31" s="244" t="s"/>
      <x:c r="E31" s="244" t="s"/>
      <x:c r="F31" s="244" t="s"/>
      <x:c r="G31" s="244" t="s"/>
      <x:c r="H31" s="244" t="s"/>
      <x:c r="I31" s="283" t="s"/>
      <x:c r="J31" s="283" t="s"/>
      <x:c r="K31" s="42" t="s">
        <x:v>134</x:v>
      </x:c>
      <x:c r="L31" s="128">
        <x:f>I31*2.5</x:f>
      </x:c>
    </x:row>
    <x:row r="32" spans="1:13" customFormat="1" ht="13.5" customHeight="1" x14ac:dyDescent="0.3">
      <x:c r="A32" s="244" t="s">
        <x:v>135</x:v>
      </x:c>
      <x:c r="B32" s="244" t="s"/>
      <x:c r="C32" s="244" t="s"/>
      <x:c r="D32" s="244" t="s"/>
      <x:c r="E32" s="244" t="s"/>
      <x:c r="F32" s="244" t="s"/>
      <x:c r="G32" s="244" t="s"/>
      <x:c r="H32" s="244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44" t="s">
        <x:v>122</x:v>
      </x:c>
      <x:c r="B33" s="244" t="s"/>
      <x:c r="C33" s="244" t="s"/>
      <x:c r="D33" s="244" t="s"/>
      <x:c r="E33" s="244" t="s"/>
      <x:c r="F33" s="244" t="s"/>
      <x:c r="G33" s="244" t="s"/>
      <x:c r="H33" s="244" t="s"/>
      <x:c r="I33" s="128">
        <x:f>L21</x:f>
      </x:c>
      <x:c r="J33" s="128" t="s"/>
      <x:c r="K33" s="42" t="s">
        <x:v>134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124</x:v>
      </x:c>
      <x:c r="L34" s="128">
        <x:f>(L29+L30+L31+L32+L33)</x:f>
      </x:c>
    </x:row>
    <x:row r="35" spans="1:13" customFormat="1" ht="13.9" customHeight="1" thickBot="1" x14ac:dyDescent="0.35">
      <x:c r="F35" s="87" t="s">
        <x:v>136</x:v>
      </x:c>
      <x:c r="G35" s="233" t="s"/>
      <x:c r="H35" s="233" t="s"/>
      <x:c r="I35" s="233" t="s"/>
      <x:c r="J35" s="233" t="s"/>
      <x:c r="K35" s="234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C10" sqref="C10 C10:E10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137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s="0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0" t="s"/>
      <x:c r="G10" s="6" t="s">
        <x:v>59</x:v>
      </x:c>
      <x:c r="H10" s="163" t="s"/>
      <x:c r="I10" s="6" t="s"/>
      <x:c r="J10" s="6" t="s"/>
      <x:c r="K10" s="6" t="s"/>
      <x:c r="L10" s="0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138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J15" sqref="J15 J15:J1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139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s="0" customFormat="1" x14ac:dyDescent="0.3">
      <x:c r="A15" s="214" t="s">
        <x:v>112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  <x:c r="L15" s="0" t="s"/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140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114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115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116</x:v>
      </x:c>
      <x:c r="B25" s="278" t="s"/>
      <x:c r="C25" s="279" t="s"/>
      <x:c r="D25" s="279" t="s"/>
      <x:c r="E25" s="279" t="s"/>
      <x:c r="F25" s="279" t="s"/>
      <x:c r="G25" s="280" t="s"/>
      <x:c r="H25" s="118" t="s">
        <x:v>117</x:v>
      </x:c>
      <x:c r="I25" s="11" t="s">
        <x:v>118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119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120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121</x:v>
      </x:c>
      <x:c r="K35" s="128">
        <x:f>H35*3</x:f>
      </x:c>
    </x:row>
    <x:row r="36" spans="1:12" customFormat="1" ht="13.5" customHeight="1" x14ac:dyDescent="0.3">
      <x:c r="A36" s="244" t="s">
        <x:v>122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123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124</x:v>
      </x:c>
      <x:c r="K37" s="128">
        <x:f>(K35+K36)</x:f>
      </x:c>
    </x:row>
    <x:row r="38" spans="1:12" customFormat="1" ht="13.9" customHeight="1" thickBot="1" x14ac:dyDescent="0.35">
      <x:c r="E38" s="87" t="s">
        <x:v>125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141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142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143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144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3" customFormat="1" ht="20.1" customHeight="1" x14ac:dyDescent="0.3">
      <x:c r="A16" s="107" t="s">
        <x:v>145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3" customFormat="1" ht="20.1" customHeight="1" x14ac:dyDescent="0.3">
      <x:c r="A19" s="110" t="s">
        <x:v>146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147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3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275" t="s"/>
      <x:c r="L24" s="194">
        <x:f>K24*0.2</x:f>
      </x:c>
    </x:row>
    <x:row r="25" spans="1:13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275" t="s"/>
      <x:c r="L25" s="56" t="s"/>
    </x:row>
    <x:row r="26" spans="1:13" customFormat="1" ht="40.5" customHeight="1" x14ac:dyDescent="0.3">
      <x:c r="A26" s="181" t="s"/>
      <x:c r="B26" s="183" t="s"/>
      <x:c r="C26" s="183" t="s">
        <x:v>148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276" t="s"/>
      <x:c r="L26" s="257" t="s"/>
    </x:row>
    <x:row r="27" spans="1:13" customFormat="1" ht="27.75" customHeight="1" x14ac:dyDescent="0.3">
      <x:c r="A27" s="179" t="s">
        <x:v>149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275" t="s"/>
      <x:c r="L27" s="127">
        <x:f>K27*0.4</x:f>
      </x:c>
      <x:c r="M27" s="26" t="s"/>
    </x:row>
    <x:row r="28" spans="1:13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275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285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150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151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152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I7" s="87" t="s">
        <x:v>143</x:v>
      </x:c>
      <x:c r="J7" s="137" t="s"/>
      <x:c r="K7" s="157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112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153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114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154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155</x:v>
      </x:c>
      <x:c r="F24" s="11" t="s">
        <x:v>156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119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157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121</x:v>
      </x:c>
      <x:c r="K32" s="128">
        <x:f>H32*3</x:f>
      </x:c>
    </x:row>
    <x:row r="33" spans="1:12" customFormat="1" ht="13.5" customHeight="1" x14ac:dyDescent="0.3">
      <x:c r="A33" s="244" t="s">
        <x:v>158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123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124</x:v>
      </x:c>
      <x:c r="K34" s="128">
        <x:f>(K32+K33)</x:f>
      </x:c>
    </x:row>
    <x:row r="35" spans="1:12" customFormat="1" ht="13.9" customHeight="1" thickBot="1" x14ac:dyDescent="0.35">
      <x:c r="E35" s="87" t="s">
        <x:v>125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14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159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142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143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144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145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146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147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3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47" t="s"/>
      <x:c r="L24" s="194">
        <x:f>K24*0.2</x:f>
      </x:c>
    </x:row>
    <x:row r="25" spans="1:13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47" t="s"/>
      <x:c r="L25" s="56" t="s"/>
    </x:row>
    <x:row r="26" spans="1:13" customFormat="1" ht="40.5" customHeight="1" x14ac:dyDescent="0.3">
      <x:c r="A26" s="181" t="s"/>
      <x:c r="B26" s="183" t="s"/>
      <x:c r="C26" s="183" t="s">
        <x:v>148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55" t="s"/>
      <x:c r="L26" s="257" t="s"/>
    </x:row>
    <x:row r="27" spans="1:13" customFormat="1" ht="27.75" customHeight="1" x14ac:dyDescent="0.3">
      <x:c r="A27" s="179" t="s">
        <x:v>160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119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150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151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161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I7" s="87" t="s">
        <x:v>143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112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162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114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154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155</x:v>
      </x:c>
      <x:c r="F24" s="11" t="s">
        <x:v>156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119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157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121</x:v>
      </x:c>
      <x:c r="K32" s="128">
        <x:f>H32*3</x:f>
      </x:c>
    </x:row>
    <x:row r="33" spans="1:12" customFormat="1" ht="13.5" customHeight="1" x14ac:dyDescent="0.3">
      <x:c r="A33" s="244" t="s">
        <x:v>158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123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124</x:v>
      </x:c>
      <x:c r="K34" s="128">
        <x:f>(K32+K33)</x:f>
      </x:c>
    </x:row>
    <x:row r="35" spans="1:12" customFormat="1" ht="13.9" customHeight="1" thickBot="1" x14ac:dyDescent="0.35">
      <x:c r="E35" s="87" t="s">
        <x:v>125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2022-07-13T18:45:22.2777357Z</dcterms:modified>
</coreProperties>
</file>