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<x:sst xmlns:x="http://schemas.openxmlformats.org/spreadsheetml/2006/main" count="177" uniqueCount="177">
  <x:si>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</x:si>
  <x:si>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</x:si>
  <x:si>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</x:si>
  <x:si>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</x:si>
  <x:si>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</x:si>
  <x:si>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</x:si>
  <x:si>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</x:si>
  <x:si>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</x:si>
  <x:si>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</x:si>
  <x:si>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</x:si>
  <x:si>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</x:si>
  <x:si>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</x:si>
  <x:si>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</x:si>
  <x:si>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</x:si>
  <x:si>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</x:si>
  <x:si>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</x:si>
  <x:si>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</x:si>
  <x:si>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</x:si>
  <x:si>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</x:si>
  <x:si>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</x:si>
  <x:si>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</x:si>
  <x:si>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</x:si>
  <x:si>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</x:si>
  <x:si>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</x:si>
  <x:si>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</x:si>
  <x:si>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</x:si>
  <x:si>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</x:si>
  <x:si>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</x:si>
  <x:si>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</x:si>
  <x:si>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</x:si>
  <x:si>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</x:si>
  <x:si>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</x:si>
  <x:si>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</x:si>
  <x:si>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</x:si>
  <x:si>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</x:si>
  <x:si>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</x:si>
  <x:si>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</x:si>
  <x:si>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</x:si>
  <x:si>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</x:si>
  <x:si>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</x:si>
  <x:si>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id_3111_1_5274_2_A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</x:si>
  <x:si>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</x:si>
  <x:si>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</x:si>
  <x:si>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</x:si>
  <x:si>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</x:si>
  <x:si>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</x:si>
  <x:si>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</x:si>
  <x:si>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</x:si>
  <x:si>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</x:si>
  <x:si>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</x:si>
  <x:si>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</x:si>
  <x:si>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</x:si>
  <x:si>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</x:si>
  <x:si>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</x:si>
  <x:si>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</x:si>
  <x:si>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</x:si>
  <x:si>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</x:si>
  <x:si>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</x:si>
  <x:si>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</x:si>
  <x:si>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</x:si>
  <x:si>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</x:si>
  <x:si>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</x:si>
  <x:si>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</x:si>
  <x:si>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</x:si>
  <x:si>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</x:si>
  <x:si>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</x:si>
  <x:si>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</x:si>
  <x:si>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</x:si>
  <x:si>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</x:si>
  <x:si>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</x:si>
  <x:si>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</x:si>
  <x:si>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Linnea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</x:si>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</x:sst>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abSelected="1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1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114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118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119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6" t="s">
        <x:v>120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5" t="s">
        <x:v>121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122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123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124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10.5" customHeight="1" thickBot="1" x14ac:dyDescent="0.35"/>
    <x:row r="29" spans="1:13" customFormat="1" ht="23.2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129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130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118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65" t="s">
        <x:v>119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6" t="s">
        <x:v>120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121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122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131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9.75" customHeight="1" thickBot="1" x14ac:dyDescent="0.35"/>
    <x:row r="29" spans="1:13" customFormat="1" ht="22.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>
      <x:c r="A32" s="256" t="s">
        <x:v>111</x:v>
      </x:c>
      <x:c r="B32" s="262" t="s"/>
      <x:c r="C32" s="262" t="s"/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13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116</x:v>
      </x:c>
    </x:row>
    <x:row r="16" spans="1:13" customFormat="1" ht="20.1" customHeight="1" x14ac:dyDescent="0.3">
      <x:c r="A16" s="339" t="s"/>
      <x:c r="B16" s="340" t="s">
        <x:v>117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130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118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122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134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135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136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137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138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139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140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152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157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152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158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409" t="s">
        <x:v>159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13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151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13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13" customFormat="1" ht="19.5" customHeight="1" x14ac:dyDescent="0.3">
      <x:c r="A26" s="255" t="s">
        <x:v>152</x:v>
      </x:c>
    </x:row>
    <x:row r="27" spans="1:13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13" customFormat="1" ht="15" customHeight="1" x14ac:dyDescent="0.3">
      <x:c r="B28" s="345" t="s">
        <x:v>153</x:v>
      </x:c>
      <x:c r="C28" s="341" t="s"/>
      <x:c r="D28" s="368" t="s"/>
      <x:c r="E28" s="386" t="s"/>
      <x:c r="F28" s="345" t="s">
        <x:v>154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74" t="s">
        <x:v>143</x:v>
      </x:c>
      <x:c r="F31" s="259" t="s"/>
      <x:c r="G31" s="259" t="s"/>
      <x:c r="H31" s="259" t="s"/>
      <x:c r="I31" s="260" t="s"/>
      <x:c r="J31" s="373" t="s"/>
      <x:c r="K31" s="375" t="s"/>
    </x:row>
    <x:row r="32" spans="1:13" customFormat="1" ht="7.5" customHeight="1" thickBot="1" x14ac:dyDescent="0.35">
      <x:c r="K32" s="403" t="s"/>
      <x:c r="L32" s="404" t="s"/>
    </x:row>
    <x:row r="33" spans="1:13" customFormat="1" ht="20.25" customHeight="1" thickBot="1" x14ac:dyDescent="0.35">
      <x:c r="G33" s="392" t="s">
        <x:v>155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6" t="s">
        <x:v>156</x:v>
      </x:c>
      <x:c r="J35" s="327" t="s"/>
      <x:c r="K35" s="327" t="s"/>
      <x:c r="L35" s="417">
        <x:f>ROUND(K24*0.3 + K33*0.7,3)</x:f>
      </x:c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161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13" customFormat="1" ht="24.75" customHeight="1" thickBot="1" x14ac:dyDescent="0.35">
      <x:c r="K14" s="418" t="s">
        <x:v>162</x:v>
      </x:c>
    </x:row>
    <x:row r="15" spans="1:13" customFormat="1" ht="51.75" customHeight="1" x14ac:dyDescent="0.3">
      <x:c r="A15" s="273" t="s">
        <x:v>163</x:v>
      </x:c>
      <x:c r="B15" s="419" t="s">
        <x:v>164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165</x:v>
      </x:c>
      <x:c r="K15" s="422" t="s"/>
      <x:c r="L15" s="423">
        <x:f>K15*0.25</x:f>
      </x:c>
      <x:c r="M15" s="424" t="s"/>
    </x:row>
    <x:row r="16" spans="1:13" customFormat="1" ht="83.25" customHeight="1" thickBot="1" x14ac:dyDescent="0.35">
      <x:c r="A16" s="297" t="s"/>
      <x:c r="B16" s="425" t="s">
        <x:v>166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167</x:v>
      </x:c>
      <x:c r="K16" s="427" t="s"/>
      <x:c r="L16" s="428">
        <x:f>K16*0.25</x:f>
      </x:c>
      <x:c r="M16" s="424" t="s"/>
    </x:row>
    <x:row r="17" spans="1:13" customFormat="1" ht="68.25" customHeight="1" x14ac:dyDescent="0.3">
      <x:c r="A17" s="273" t="s">
        <x:v>168</x:v>
      </x:c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170</x:v>
      </x:c>
      <x:c r="K17" s="431" t="s"/>
      <x:c r="L17" s="432">
        <x:f>K17*0.2</x:f>
      </x:c>
      <x:c r="M17" s="424" t="s"/>
    </x:row>
    <x:row r="18" spans="1:13" customFormat="1" ht="72" customHeight="1" x14ac:dyDescent="0.3">
      <x:c r="A18" s="282" t="s"/>
      <x:c r="B18" s="433" t="s">
        <x:v>171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172</x:v>
      </x:c>
      <x:c r="K18" s="435" t="s"/>
      <x:c r="L18" s="436">
        <x:f>K18*0.2</x:f>
      </x:c>
      <x:c r="M18" s="424" t="s"/>
    </x:row>
    <x:row r="19" spans="1:13" customFormat="1" ht="58.5" customHeight="1" thickBot="1" x14ac:dyDescent="0.35">
      <x:c r="A19" s="297" t="s"/>
      <x:c r="B19" s="425" t="s">
        <x:v>173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174</x:v>
      </x:c>
      <x:c r="K19" s="437" t="s"/>
      <x:c r="L19" s="438">
        <x:f>K19*0.1</x:f>
      </x:c>
      <x:c r="M19" s="424" t="s"/>
    </x:row>
    <x:row r="20" spans="1:13" customFormat="1" ht="18" customHeight="1" x14ac:dyDescent="0.3">
      <x:c r="K20" s="249" t="s">
        <x:v>116</x:v>
      </x:c>
      <x:c r="L20" s="439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5" t="s">
        <x:v>175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6" t="s">
        <x:v>176</x:v>
      </x:c>
      <x:c r="J24" s="327" t="s"/>
      <x:c r="K24" s="327" t="s"/>
      <x:c r="L24" s="417">
        <x:f>SUM(L15:L19)-L22</x:f>
      </x:c>
    </x:row>
    <x:row r="27" spans="1:13" x14ac:dyDescent="0.3">
      <x:c r="A27" s="256" t="s">
        <x:v>111</x:v>
      </x:c>
      <x:c r="B27" s="262" t="s"/>
      <x:c r="C27" s="262" t="s"/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13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2019-04-06T14:23:40.3744124Z</dcterms:modified>
</coreProperties>
</file>