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<x:sst xmlns:x="http://schemas.openxmlformats.org/spreadsheetml/2006/main" count="211" uniqueCount="211">
  <x:si>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</x:si>
  <x:si>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</x:si>
  <x:si>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</x:si>
  <x:si>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</x:si>
  <x:si>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</x:si>
  <x:si>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</x:si>
  <x:si>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</x:si>
  <x:si>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</x:si>
  <x:si>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</x:si>
  <x:si>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</x:si>
  <x:si>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</x:si>
  <x:si>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</x:si>
  <x:si>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</x:si>
  <x:si>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</x:si>
  <x:si>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</x:si>
  <x:si>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</x:si>
  <x:si>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</x:si>
  <x:si>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</x:si>
  <x:si>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</x:si>
  <x:si>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</x:si>
  <x:si>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</x:si>
  <x:si>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</x:si>
  <x:si>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</x:si>
  <x:si>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</x:si>
  <x:si>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</x:si>
  <x:si>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</x:si>
  <x:si>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</x:si>
  <x:si>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</x:si>
  <x:si>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</x:si>
  <x:si>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</x:si>
  <x:si>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</x:si>
  <x:si>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</x:si>
  <x:si>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</x:si>
  <x:si>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</x:si>
  <x:si>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</x:si>
  <x:si>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</x:si>
  <x:si>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</x:si>
  <x:si>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</x:si>
  <x:si>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</x:si>
  <x:si>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</x:si>
  <x:si>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</x:si>
  <x:si>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</x:si>
  <x:si>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</x:si>
  <x:si>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</x:si>
  <x:si>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</x:si>
  <x:si>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</x:si>
  <x:si>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</x:si>
  <x:si>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</x:si>
  <x:si>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</x:si>
  <x:si>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</x:si>
  <x:si>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</x:si>
  <x:si>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</x:si>
  <x:si>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</x:si>
  <x:si>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</x:si>
  <x:si>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</x:si>
  <x:si>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</x:si>
  <x:si>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</x:si>
  <x:si>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id_8213_5_8699_2_A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</x:si>
  <x:si>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</x:si>
  <x:si>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</x:si>
  <x:si>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</x:si>
  <x:si>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</x:si>
  <x:si>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</x:si>
  <x:si>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</x:si>
  <x:si>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</x:si>
  <x:si>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</x:si>
  <x:si>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</x:si>
  <x:si>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</x:si>
  <x:si>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</x:si>
  <x:si>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Filippa Agerhill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</x:si>
  <x:si>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</x:si>
  <x:si>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</x:si>
  <x:si>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</x:si>
  <x:si>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</x:si>
  <x:si>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</x:si>
  <x:si>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</x:si>
  <x:si>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</x:si>
  <x:si>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</x:si>
  <x:si>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</x:si>
  <x:si>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</x:si>
  <x:si>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</x:si>
  <x:si>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</x:si>
  <x:si>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</x:si>
  <x:si>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</x:si>
  <x:si>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</x:si>
  <x:si>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</x:si>
  <x:si>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</x:si>
  <x:si>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</x:si>
  <x:si>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</x:si>
  <x:si>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</x:si>
  <x:si>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</x:si>
  <x:si>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</x:si>
  <x:si>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</x:si>
  <x:si>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</x:si>
  <x:si>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</x:si>
  <x:si>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</x:si>
  <x:si>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</x:si>
  <x:si>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</x:si>
  <x:si>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</x:si>
  <x:si>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</x:si>
  <x:si>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</x:si>
  <x:si>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</x:si>
  <x:si>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</x:si>
  <x:si>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</x:si>
  <x:si>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</x:si>
  <x:si>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</x:si>
  <x:si>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</x:si>
  <x:si>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</x:si>
  <x:si>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</x:si>
  <x:si>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</x:si>
  <x:si>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</x:si>
  <x:si>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</x:si>
  <x:si>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</x:si>
  <x:si>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</x:si>
  <x:si>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</x:si>
  <x:si>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</x:si>
  <x:si>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</x:si>
  <x:si>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</x:si>
  <x:si>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</x:si>
  <x:si>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</x:si>
  <x:si>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</x:si>
  <x:si>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</x:si>
  <x:si>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</x:si>
  <x:si>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</x:si>
  <x:si>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</x:si>
  <x:si>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</x:si>
  <x:si>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</x:si>
  <x:si>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</x:si>
  <x:si>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</x:si>
  <x:si>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</x:si>
  <x:si>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</x:si>
  <x:si>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</x:si>
  <x:si>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</x:si>
  <x:si>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</x:si>
  <x:si>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id_8213_5_8699_2_B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</x:si>
  <x:si>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</x:si>
  <x:si>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</x:si>
  <x:si>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</x:si>
  <x:si>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</x:si>
  <x:si>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</x:si>
  <x:si>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</x:si>
  <x:si>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</x:si>
  <x:si>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</x:si>
  <x:si>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</x:si>
  <x:si>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</x:si>
  <x:si>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</x:si>
  <x:si>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</x:si>
  <x:si>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</x:si>
  <x:si>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</x:si>
  <x:si>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</x:si>
  <x:si>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</x:si>
  <x:si>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</x:si>
  <x:si>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</x:si>
  <x:si>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</x:si>
  <x:si>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</x:si>
  <x:si>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</x:si>
  <x:si>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</x:si>
  <x:si>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</x:si>
  <x:si>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</x:si>
  <x:si>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</x:si>
  <x:si>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</x:si>
  <x:si>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id_8213_5_8699_2_C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</x:si>
  <x:si>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</x:si>
  <x:si>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</x:si>
  <x:si>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</x:si>
  <x:si>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</x:si>
  <x:si>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</x:si>
  <x:si>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</x:si>
  <x:si>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</x:si>
  <x:si>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</x:si>
  <x:si>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</x:si>
  <x:si>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</x:si>
  <x:si>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</x:si>
  <x:si>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Sussie Sturesson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</x:si>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</x:sst>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0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1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163</x:v>
      </x:c>
      <x:c r="B14" s="305" t="s">
        <x:v>164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165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166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167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168</x:v>
      </x:c>
      <x:c r="B16" s="299" t="s">
        <x:v>169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170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171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172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173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163</x:v>
      </x:c>
      <x:c r="B14" s="305" t="s">
        <x:v>174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165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175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167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168</x:v>
      </x:c>
      <x:c r="B16" s="299" t="s">
        <x:v>176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177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171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180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181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182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183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184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185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186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187</x:v>
      </x:c>
      <x:c r="B23" s="452" t="s"/>
      <x:c r="C23" s="453" t="s"/>
      <x:c r="D23" s="454" t="s">
        <x:v>142</x:v>
      </x:c>
      <x:c r="E23" s="455" t="s"/>
      <x:c r="F23" s="456" t="s"/>
      <x:c r="G23" s="457" t="s">
        <x:v>188</x:v>
      </x:c>
      <x:c r="H23" s="458">
        <x:f>IFERROR(IF(ROUND(C23/F23,3)&gt;10,10,ROUND(C23/F23,3)),10)</x:f>
      </x:c>
      <x:c r="I23" s="459" t="s">
        <x:v>189</x:v>
      </x:c>
      <x:c r="J23" s="457" t="s">
        <x:v>188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190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191</x:v>
      </x:c>
      <x:c r="L27" s="466">
        <x:f>SUM(L15:L25)</x:f>
      </x:c>
    </x:row>
    <x:row r="28" spans="1:18" customFormat="1" ht="18.75" customHeight="1" x14ac:dyDescent="0.3">
      <x:c r="L28" s="467" t="s">
        <x:v>192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193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194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195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196</x:v>
      </x:c>
      <x:c r="C13" s="257" t="s">
        <x:v>197</x:v>
      </x:c>
      <x:c r="D13" s="258" t="s">
        <x:v>198</x:v>
      </x:c>
      <x:c r="E13" s="331" t="s"/>
      <x:c r="F13" s="257" t="s">
        <x:v>199</x:v>
      </x:c>
      <x:c r="G13" s="257" t="s">
        <x:v>200</x:v>
      </x:c>
      <x:c r="H13" s="258" t="s">
        <x:v>201</x:v>
      </x:c>
      <x:c r="I13" s="259" t="s">
        <x:v>40</x:v>
      </x:c>
      <x:c r="J13" s="334" t="s">
        <x:v>202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203</x:v>
      </x:c>
      <x:c r="B17" s="326" t="s">
        <x:v>204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205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206</x:v>
      </x:c>
      <x:c r="B18" s="299" t="s">
        <x:v>207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208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209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210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2020-06-09T19:42:03.3129978Z</dcterms:modified>
</coreProperties>
</file>