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<x:sst xmlns:x="http://schemas.openxmlformats.org/spreadsheetml/2006/main" count="201" uniqueCount="201">
  <x:si>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</x:si>
  <x:si>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</x:si>
  <x:si>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</x:si>
  <x:si>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</x:si>
  <x:si>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</x:si>
  <x:si>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</x:si>
  <x:si>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</x:si>
  <x:si>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</x:si>
  <x:si>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</x:si>
  <x:si>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</x:si>
  <x:si>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</x:si>
  <x:si>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</x:si>
  <x:si>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</x:si>
  <x:si>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</x:si>
  <x:si>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</x:si>
  <x:si>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</x:si>
  <x:si>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</x:si>
  <x:si>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</x:si>
  <x:si>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</x:si>
  <x:si>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</x:si>
  <x:si>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</x:si>
  <x:si>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</x:si>
  <x:si>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</x:si>
  <x:si>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</x:si>
  <x:si>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</x:si>
  <x:si>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</x:si>
  <x:si>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</x:si>
  <x:si>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</x:si>
  <x:si>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</x:si>
  <x:si>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</x:si>
  <x:si>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</x:si>
  <x:si>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</x:si>
  <x:si>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</x:si>
  <x:si>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</x:si>
  <x:si>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</x:si>
  <x:si>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</x:si>
  <x:si>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</x:si>
  <x:si>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</x:si>
  <x:si>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</x:si>
  <x:si>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</x:si>
  <x:si>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</x:si>
  <x:si>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</x:si>
  <x:si>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</x:si>
  <x:si>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</x:si>
  <x:si>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</x:si>
  <x:si>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</x:si>
  <x:si>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</x:si>
  <x:si>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</x:si>
  <x:si>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</x:si>
  <x:si>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</x:si>
  <x:si>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</x:si>
  <x:si>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</x:si>
  <x:si>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</x:si>
  <x:si>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</x:si>
  <x:si>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</x:si>
  <x:si>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</x:si>
  <x:si>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</x:si>
  <x:si>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id_18770_2_18083_1_A</x:t>
  </x:si>
  <x:si>
    <x:t>Hästpoäng</x:t>
  </x:si>
  <x:si>
    <x:t>Bord</x:t>
  </x:si>
  <x:si>
    <x:t>A</x:t>
  </x:si>
  <x:si>
    <x:t>Datum:</x:t>
  </x:si>
  <x:si>
    <x:t>Klass nr</x:t>
  </x:si>
  <x:si>
    <x:t>2</x:t>
  </x:si>
  <x:si>
    <x:t>Tävlingsplats:</x:t>
  </x:si>
  <x:si>
    <x:t>Uppsala</x:t>
  </x:si>
  <x:si>
    <x:t>Moment</x:t>
  </x:si>
  <x:si>
    <x:t>Voltigör:</x:t>
  </x:si>
  <x:si>
    <x:t>Nora Müller</x:t>
  </x:si>
  <x:si>
    <x:t>Klubb:</x:t>
  </x:si>
  <x:si>
    <x:t>Föreningen Uppsala Voltige</x:t>
  </x:si>
  <x:si>
    <x:t>Arm nr</x:t>
  </x:si>
  <x:si>
    <x:t>Svart 4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</x:si>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</x:sst>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55" t="s">
        <x:v>68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55" t="s">
        <x:v>74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75</x:v>
      </x:c>
      <x:c r="B8" s="11" t="s"/>
      <x:c r="C8" s="355" t="s">
        <x:v>76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77</x:v>
      </x:c>
      <x:c r="B9" s="11" t="s"/>
      <x:c r="C9" s="355" t="s">
        <x:v>76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78</x:v>
      </x:c>
      <x:c r="I11" s="331" t="s"/>
      <x:c r="J11" s="332" t="s">
        <x:v>79</x:v>
      </x:c>
      <x:c r="K11" s="333" t="s"/>
      <x:c r="L11" s="334" t="s"/>
    </x:row>
    <x:row r="12" spans="1:21" customFormat="1" ht="34.5" customHeight="1" x14ac:dyDescent="0.3">
      <x:c r="A12" s="250" t="s">
        <x:v>80</x:v>
      </x:c>
      <x:c r="B12" s="339" t="s">
        <x:v>81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82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83</x:v>
      </x:c>
      <x:c r="C16" s="289" t="s">
        <x:v>84</x:v>
      </x:c>
      <x:c r="D16" s="289" t="s">
        <x:v>85</x:v>
      </x:c>
      <x:c r="E16" s="289" t="s">
        <x:v>86</x:v>
      </x:c>
      <x:c r="F16" s="289" t="s">
        <x:v>87</x:v>
      </x:c>
      <x:c r="G16" s="424" t="s">
        <x:v>88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89</x:v>
      </x:c>
      <x:c r="B18" s="431" t="s">
        <x:v>90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91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92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93</x:v>
      </x:c>
      <x:c r="B22" s="431" t="s">
        <x:v>94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95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92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299" t="s">
        <x:v>97</x:v>
      </x:c>
      <x:c r="D29" s="299" t="s"/>
      <x:c r="E29" s="299" t="s"/>
      <x:c r="H29" s="2" t="s">
        <x:v>98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99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101</x:v>
      </x:c>
    </x:row>
    <x:row r="15" spans="1:14" customFormat="1" ht="20.1" customHeight="1" x14ac:dyDescent="0.3">
      <x:c r="A15" s="221" t="s">
        <x:v>102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103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104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105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106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107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108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109</x:v>
      </x:c>
      <x:c r="L23" s="35">
        <x:f>SUM(L15:L21)</x:f>
      </x:c>
    </x:row>
    <x:row r="24" spans="1:14" customFormat="1" ht="18.75" customHeight="1" x14ac:dyDescent="0.3">
      <x:c r="K24" s="38" t="s">
        <x:v>110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111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101</x:v>
      </x:c>
    </x:row>
    <x:row r="15" spans="1:13" s="0" customFormat="1" ht="20.1" customHeight="1" x14ac:dyDescent="0.3">
      <x:c r="A15" s="221" t="s">
        <x:v>102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103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104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114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115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116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105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117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100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101</x:v>
      </x:c>
    </x:row>
    <x:row r="15" spans="1:13" s="0" customFormat="1" ht="19.5" customHeight="1" x14ac:dyDescent="0.3">
      <x:c r="A15" s="221" t="s">
        <x:v>102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104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114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115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116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105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119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120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109</x:v>
      </x:c>
      <x:c r="L24" s="35">
        <x:f>SUM(L15:L22)</x:f>
      </x:c>
    </x:row>
    <x:row r="25" spans="1:13" customFormat="1" ht="18.75" customHeight="1" x14ac:dyDescent="0.3">
      <x:c r="K25" s="38" t="s">
        <x:v>118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111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112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125</x:v>
      </x:c>
    </x:row>
    <x:row r="17" spans="1:12" customFormat="1" ht="15" customHeight="1" thickBot="1" x14ac:dyDescent="0.35">
      <x:c r="H17" s="176" t="s"/>
      <x:c r="I17" s="71" t="s"/>
      <x:c r="K17" s="177" t="s">
        <x:v>126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127</x:v>
      </x:c>
    </x:row>
    <x:row r="25" spans="1:12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129</x:v>
      </x:c>
      <x:c r="C26" s="25" t="s"/>
      <x:c r="D26" s="55" t="s"/>
      <x:c r="E26" s="446" t="n">
        <x:v>0</x:v>
      </x:c>
      <x:c r="F26" s="54" t="s">
        <x:v>130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124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131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124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125</x:v>
      </x:c>
    </x:row>
    <x:row r="17" spans="1:16140" customFormat="1" ht="15" customHeight="1" x14ac:dyDescent="0.3">
      <x:c r="G17" s="69" t="s"/>
      <x:c r="H17" s="70" t="s">
        <x:v>134</x:v>
      </x:c>
      <x:c r="I17" s="71" t="s"/>
      <x:c r="K17" s="72" t="s">
        <x:v>101</x:v>
      </x:c>
    </x:row>
    <x:row r="18" spans="1:16140" customFormat="1" ht="15" customHeight="1" x14ac:dyDescent="0.3">
      <x:c r="B18" s="73" t="s">
        <x:v>135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136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137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138</x:v>
      </x:c>
      <x:c r="C21" s="54" t="s"/>
      <x:c r="D21" s="55" t="s"/>
      <x:c r="E21" s="446">
        <x:f>LEN(A$13)-LEN(SUBSTITUTE(A$13,"E",""))+LEN(A$13)-LEN(SUBSTITUTE(A$13,"L",""))</x:f>
      </x:c>
      <x:c r="F21" s="109" t="s">
        <x:v>139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140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141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127</x:v>
      </x:c>
    </x:row>
    <x:row r="25" spans="1:16140" customFormat="1" ht="13.5" customHeight="1" x14ac:dyDescent="0.3">
      <x:c r="B25" s="84" t="s">
        <x:v>128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129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130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124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131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112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145</x:v>
      </x:c>
      <x:c r="B14" s="376" t="s">
        <x:v>146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147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148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149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150</x:v>
      </x:c>
      <x:c r="B16" s="370" t="s">
        <x:v>151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154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157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159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163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144</x:v>
      </x:c>
    </x:row>
    <x:row r="14" spans="1:16141" customFormat="1" ht="59.25" customHeight="1" x14ac:dyDescent="0.3">
      <x:c r="A14" s="250" t="s">
        <x:v>156</x:v>
      </x:c>
      <x:c r="B14" s="376" t="s">
        <x:v>165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158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166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160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161</x:v>
      </x:c>
      <x:c r="B16" s="370" t="s">
        <x:v>167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152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168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164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96</x:v>
      </x:c>
      <x:c r="B26" s="29" t="s"/>
      <x:c r="C26" s="29" t="s"/>
      <x:c r="D26" s="29" t="s"/>
      <x:c r="E26" s="29" t="s"/>
      <x:c r="H26" s="2" t="s">
        <x:v>112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169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170</x:v>
      </x:c>
      <x:c r="B14" s="111" t="s"/>
      <x:c r="C14" s="111" t="s"/>
      <x:c r="D14" s="111" t="s"/>
      <x:c r="E14" s="111" t="s"/>
      <x:c r="F14" s="112" t="s"/>
      <x:c r="G14" s="106" t="s">
        <x:v>78</x:v>
      </x:c>
      <x:c r="H14" s="33" t="s"/>
      <x:c r="I14" s="11" t="s"/>
      <x:c r="J14" s="11" t="s"/>
      <x:c r="K14" s="34" t="s"/>
      <x:c r="L14" s="35" t="s">
        <x:v>101</x:v>
      </x:c>
    </x:row>
    <x:row r="15" spans="1:18" customFormat="1" ht="30" customHeight="1" x14ac:dyDescent="0.3">
      <x:c r="A15" s="384" t="s">
        <x:v>171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172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176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123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177</x:v>
      </x:c>
      <x:c r="B23" s="457" t="s"/>
      <x:c r="C23" s="458" t="s"/>
      <x:c r="D23" s="459" t="s">
        <x:v>140</x:v>
      </x:c>
      <x:c r="E23" s="460" t="s"/>
      <x:c r="F23" s="461" t="s"/>
      <x:c r="G23" s="462" t="s">
        <x:v>178</x:v>
      </x:c>
      <x:c r="H23" s="463">
        <x:f>IFERROR(IF(ROUND(C23/F23,3)&gt;10,10,ROUND(C23/F23,3)),10)</x:f>
      </x:c>
      <x:c r="I23" s="464" t="s">
        <x:v>179</x:v>
      </x:c>
      <x:c r="J23" s="462" t="s">
        <x:v>178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124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180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181</x:v>
      </x:c>
      <x:c r="L27" s="471">
        <x:f>SUM(L15:L25)</x:f>
      </x:c>
    </x:row>
    <x:row r="28" spans="1:18" customFormat="1" ht="18.75" customHeight="1" x14ac:dyDescent="0.3">
      <x:c r="L28" s="472" t="s">
        <x:v>182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183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96</x:v>
      </x:c>
      <x:c r="B34" s="476" t="s"/>
      <x:c r="C34" s="29" t="s"/>
      <x:c r="D34" s="29" t="s"/>
      <x:c r="E34" s="29" t="s"/>
      <x:c r="F34" s="2" t="s"/>
      <x:c r="H34" s="2" t="s">
        <x:v>112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184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7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185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186</x:v>
      </x:c>
      <x:c r="C13" s="255" t="s">
        <x:v>187</x:v>
      </x:c>
      <x:c r="D13" s="256" t="s">
        <x:v>188</x:v>
      </x:c>
      <x:c r="E13" s="406" t="s"/>
      <x:c r="F13" s="255" t="s">
        <x:v>189</x:v>
      </x:c>
      <x:c r="G13" s="255" t="s">
        <x:v>190</x:v>
      </x:c>
      <x:c r="H13" s="256" t="s">
        <x:v>191</x:v>
      </x:c>
      <x:c r="I13" s="257" t="s">
        <x:v>40</x:v>
      </x:c>
      <x:c r="J13" s="409" t="s">
        <x:v>192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144</x:v>
      </x:c>
    </x:row>
    <x:row r="17" spans="1:16127" s="0" customFormat="1" ht="61.9" customHeight="1" thickBot="1" x14ac:dyDescent="0.35">
      <x:c r="A17" s="250" t="s">
        <x:v>193</x:v>
      </x:c>
      <x:c r="B17" s="401" t="s">
        <x:v>194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195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196</x:v>
      </x:c>
      <x:c r="B18" s="370" t="s">
        <x:v>197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198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199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200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96</x:v>
      </x:c>
      <x:c r="B28" s="476" t="s"/>
      <x:c r="C28" s="476" t="s"/>
      <x:c r="D28" s="476" t="s"/>
      <x:c r="E28" s="476" t="s"/>
      <x:c r="F28" s="485" t="s"/>
      <x:c r="G28" s="478" t="s"/>
      <x:c r="H28" s="485" t="s">
        <x:v>112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2022-02-04T20:16:40.4357760Z</dcterms:modified>
</coreProperties>
</file>