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0A016CB5-AB31-41EC-8917-A35AA82B0124}" xr6:coauthVersionLast="47" xr6:coauthVersionMax="47" xr10:uidLastSave="{00000000-0000-0000-0000-000000000000}"/>
  <bookViews>
    <workbookView xWindow="-98" yWindow="-98" windowWidth="21795" windowHeight="13096" xr2:uid="{D365A3F2-EE94-44AE-9386-F02EB1A5DCD7}"/>
  </bookViews>
  <sheets>
    <sheet name="Omvänd startordning förslag 1" sheetId="2" r:id="rId1"/>
    <sheet name="startlis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4" i="1" l="1" a="1"/>
  <c r="B364" i="1" s="1"/>
  <c r="B363" i="1" a="1"/>
  <c r="B363" i="1" s="1"/>
  <c r="B362" i="1" a="1"/>
  <c r="B362" i="1" s="1"/>
  <c r="B361" i="1" a="1"/>
  <c r="B361" i="1" s="1"/>
  <c r="B360" i="1" a="1"/>
  <c r="B360" i="1" s="1"/>
  <c r="B358" i="1" a="1"/>
  <c r="B358" i="1" s="1"/>
  <c r="B357" i="1" a="1"/>
  <c r="B357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49" i="1" a="1"/>
  <c r="B349" i="1" s="1"/>
  <c r="B348" i="1" a="1"/>
  <c r="B348" i="1" s="1"/>
  <c r="B346" i="1" a="1"/>
  <c r="B346" i="1" s="1"/>
  <c r="B345" i="1" a="1"/>
  <c r="B345" i="1" s="1"/>
  <c r="B343" i="1" a="1"/>
  <c r="B343" i="1" s="1"/>
  <c r="B342" i="1" a="1"/>
  <c r="B342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3" i="1" a="1"/>
  <c r="B323" i="1" s="1"/>
  <c r="B322" i="1" a="1"/>
  <c r="B322" i="1" s="1"/>
  <c r="B321" i="1" a="1"/>
  <c r="B321" i="1" s="1"/>
  <c r="B319" i="1" a="1"/>
  <c r="B319" i="1" s="1"/>
  <c r="B318" i="1" a="1"/>
  <c r="B318" i="1" s="1"/>
  <c r="B316" i="1" a="1"/>
  <c r="B316" i="1" s="1"/>
  <c r="B315" i="1" a="1"/>
  <c r="B315" i="1" s="1"/>
  <c r="B314" i="1" a="1"/>
  <c r="B314" i="1" s="1"/>
  <c r="B312" i="1" a="1"/>
  <c r="B312" i="1" s="1"/>
  <c r="B311" i="1" a="1"/>
  <c r="B311" i="1" s="1"/>
  <c r="B310" i="1" a="1"/>
  <c r="B310" i="1" s="1"/>
  <c r="B308" i="1" a="1"/>
  <c r="B308" i="1" s="1"/>
  <c r="B307" i="1" a="1"/>
  <c r="B307" i="1" s="1"/>
  <c r="B306" i="1" a="1"/>
  <c r="B306" i="1" s="1"/>
  <c r="B304" i="1" a="1"/>
  <c r="B304" i="1" s="1"/>
  <c r="B302" i="1" a="1"/>
  <c r="B302" i="1" s="1"/>
  <c r="B301" i="1" a="1"/>
  <c r="B301" i="1" s="1"/>
  <c r="B299" i="1" a="1"/>
  <c r="B299" i="1" s="1"/>
  <c r="B298" i="1" a="1"/>
  <c r="B298" i="1" s="1"/>
  <c r="B297" i="1" a="1"/>
  <c r="B297" i="1" s="1"/>
  <c r="B295" i="1" a="1"/>
  <c r="B295" i="1" s="1"/>
  <c r="B294" i="1" a="1"/>
  <c r="B294" i="1" s="1"/>
  <c r="B292" i="1" a="1"/>
  <c r="B292" i="1" s="1"/>
  <c r="B291" i="1" a="1"/>
  <c r="B291" i="1" s="1"/>
  <c r="B289" i="1" a="1"/>
  <c r="B289" i="1" s="1"/>
  <c r="B288" i="1" a="1"/>
  <c r="B288" i="1" s="1"/>
  <c r="B286" i="1" a="1"/>
  <c r="B286" i="1" s="1"/>
  <c r="B285" i="1" a="1"/>
  <c r="B285" i="1" s="1"/>
  <c r="B283" i="1" a="1"/>
  <c r="B283" i="1" s="1"/>
  <c r="B282" i="1" a="1"/>
  <c r="B282" i="1" s="1"/>
  <c r="B280" i="1" a="1"/>
  <c r="B280" i="1" s="1"/>
  <c r="B279" i="1" a="1"/>
  <c r="B279" i="1" s="1"/>
  <c r="B277" i="1" a="1"/>
  <c r="B277" i="1" s="1"/>
  <c r="B276" i="1" a="1"/>
  <c r="B276" i="1" s="1"/>
  <c r="B274" i="1" a="1"/>
  <c r="B274" i="1" s="1"/>
  <c r="B273" i="1" a="1"/>
  <c r="B273" i="1" s="1"/>
  <c r="B271" i="1" a="1"/>
  <c r="B271" i="1" s="1"/>
  <c r="B270" i="1" a="1"/>
  <c r="B270" i="1" s="1"/>
  <c r="B269" i="1" a="1"/>
  <c r="B269" i="1" s="1"/>
  <c r="B267" i="1" a="1"/>
  <c r="B267" i="1" s="1"/>
  <c r="B266" i="1" a="1"/>
  <c r="B266" i="1" s="1"/>
  <c r="B264" i="1" a="1"/>
  <c r="B264" i="1" s="1"/>
  <c r="B263" i="1" a="1"/>
  <c r="B263" i="1" s="1"/>
  <c r="B261" i="1" a="1"/>
  <c r="B261" i="1" s="1"/>
  <c r="B259" i="1" a="1"/>
  <c r="B259" i="1" s="1"/>
  <c r="B257" i="1" a="1"/>
  <c r="B257" i="1" s="1"/>
  <c r="B256" i="1" a="1"/>
  <c r="B256" i="1" s="1"/>
  <c r="B254" i="1" a="1"/>
  <c r="B254" i="1" s="1"/>
  <c r="B252" i="1" a="1"/>
  <c r="B252" i="1" s="1"/>
  <c r="B250" i="1" a="1"/>
  <c r="B250" i="1" s="1"/>
  <c r="B249" i="1" a="1"/>
  <c r="B249" i="1" s="1"/>
  <c r="B248" i="1" a="1"/>
  <c r="B248" i="1" s="1"/>
  <c r="B247" i="1" a="1"/>
  <c r="B247" i="1" s="1"/>
  <c r="B245" i="1" a="1"/>
  <c r="B245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7" i="1" a="1"/>
  <c r="B237" i="1" s="1"/>
  <c r="B236" i="1" a="1"/>
  <c r="B236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8" i="1" a="1"/>
  <c r="B228" i="1" s="1"/>
  <c r="B227" i="1" a="1"/>
  <c r="B227" i="1" s="1"/>
  <c r="B225" i="1" a="1"/>
  <c r="B225" i="1" s="1"/>
  <c r="B224" i="1" a="1"/>
  <c r="B224" i="1" s="1"/>
  <c r="B222" i="1" a="1"/>
  <c r="B222" i="1" s="1"/>
  <c r="B221" i="1" a="1"/>
  <c r="B221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2" i="1" a="1"/>
  <c r="B212" i="1" s="1"/>
  <c r="B211" i="1" a="1"/>
  <c r="B211" i="1" s="1"/>
  <c r="B210" i="1" a="1"/>
  <c r="B210" i="1" s="1"/>
  <c r="B208" i="1" a="1"/>
  <c r="B208" i="1" s="1"/>
  <c r="B206" i="1" a="1"/>
  <c r="B206" i="1" s="1"/>
  <c r="B205" i="1" a="1"/>
  <c r="B205" i="1" s="1"/>
  <c r="B203" i="1" a="1"/>
  <c r="B203" i="1" s="1"/>
  <c r="B202" i="1" a="1"/>
  <c r="B202" i="1" s="1"/>
  <c r="B200" i="1" a="1"/>
  <c r="B200" i="1" s="1"/>
  <c r="B199" i="1" a="1"/>
  <c r="B199" i="1" s="1"/>
  <c r="B197" i="1" a="1"/>
  <c r="B197" i="1" s="1"/>
  <c r="B195" i="1" a="1"/>
  <c r="B195" i="1" s="1"/>
  <c r="B193" i="1" a="1"/>
  <c r="B193" i="1" s="1"/>
  <c r="B192" i="1" a="1"/>
  <c r="B192" i="1" s="1"/>
  <c r="B190" i="1" a="1"/>
  <c r="B190" i="1" s="1"/>
  <c r="B189" i="1" a="1"/>
  <c r="B189" i="1" s="1"/>
  <c r="B187" i="1" a="1"/>
  <c r="B187" i="1" s="1"/>
  <c r="B186" i="1" a="1"/>
  <c r="B186" i="1" s="1"/>
  <c r="B184" i="1" a="1"/>
  <c r="B184" i="1" s="1"/>
  <c r="B183" i="1" a="1"/>
  <c r="B183" i="1" s="1"/>
  <c r="B182" i="1" a="1"/>
  <c r="B182" i="1" s="1"/>
  <c r="B180" i="1" a="1"/>
  <c r="B180" i="1" s="1"/>
  <c r="B179" i="1" a="1"/>
  <c r="B179" i="1" s="1"/>
  <c r="B178" i="1" a="1"/>
  <c r="B178" i="1" s="1"/>
  <c r="B176" i="1" a="1"/>
  <c r="B176" i="1" s="1"/>
  <c r="B175" i="1" a="1"/>
  <c r="B175" i="1" s="1"/>
  <c r="B174" i="1" a="1"/>
  <c r="B174" i="1" s="1"/>
  <c r="B172" i="1" a="1"/>
  <c r="B172" i="1" s="1"/>
  <c r="B171" i="1" a="1"/>
  <c r="B171" i="1" s="1"/>
  <c r="B169" i="1" a="1"/>
  <c r="B169" i="1" s="1"/>
  <c r="B168" i="1" a="1"/>
  <c r="B168" i="1" s="1"/>
  <c r="B167" i="1" a="1"/>
  <c r="B167" i="1" s="1"/>
  <c r="B165" i="1" a="1"/>
  <c r="B165" i="1" s="1"/>
  <c r="B164" i="1" a="1"/>
  <c r="B164" i="1" s="1"/>
  <c r="B162" i="1" a="1"/>
  <c r="B162" i="1" s="1"/>
  <c r="B161" i="1" a="1"/>
  <c r="B161" i="1" s="1"/>
  <c r="B160" i="1" a="1"/>
  <c r="B160" i="1" s="1"/>
  <c r="B159" i="1" a="1"/>
  <c r="B159" i="1" s="1"/>
  <c r="B157" i="1" a="1"/>
  <c r="B157" i="1" s="1"/>
  <c r="B155" i="1" a="1"/>
  <c r="B155" i="1" s="1"/>
  <c r="B153" i="1" a="1"/>
  <c r="B153" i="1" s="1"/>
  <c r="B152" i="1" a="1"/>
  <c r="B152" i="1" s="1"/>
  <c r="B150" i="1" a="1"/>
  <c r="B150" i="1" s="1"/>
  <c r="B148" i="1" a="1"/>
  <c r="B148" i="1" s="1"/>
  <c r="B147" i="1" a="1"/>
  <c r="B147" i="1" s="1"/>
  <c r="B145" i="1" a="1"/>
  <c r="B145" i="1" s="1"/>
  <c r="B144" i="1" a="1"/>
  <c r="B144" i="1" s="1"/>
  <c r="B142" i="1" a="1"/>
  <c r="B142" i="1" s="1"/>
  <c r="B141" i="1" a="1"/>
  <c r="B141" i="1" s="1"/>
  <c r="B140" i="1" a="1"/>
  <c r="B140" i="1" s="1"/>
  <c r="B138" i="1" a="1"/>
  <c r="B138" i="1" s="1"/>
  <c r="B137" i="1" a="1"/>
  <c r="B137" i="1" s="1"/>
  <c r="B135" i="1" a="1"/>
  <c r="B135" i="1" s="1"/>
  <c r="B134" i="1" a="1"/>
  <c r="B134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19" i="1" a="1"/>
  <c r="B119" i="1" s="1"/>
  <c r="B118" i="1" a="1"/>
  <c r="B118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0" i="1" a="1"/>
  <c r="B110" i="1" s="1"/>
  <c r="B109" i="1" a="1"/>
  <c r="B109" i="1" s="1"/>
  <c r="B107" i="1" a="1"/>
  <c r="B107" i="1" s="1"/>
  <c r="B106" i="1" a="1"/>
  <c r="B106" i="1" s="1"/>
  <c r="B104" i="1" a="1"/>
  <c r="B104" i="1" s="1"/>
  <c r="B103" i="1" a="1"/>
  <c r="B103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1" i="1" a="1"/>
  <c r="B91" i="1" s="1"/>
  <c r="B90" i="1" a="1"/>
  <c r="B90" i="1" s="1"/>
  <c r="B89" i="1" a="1"/>
  <c r="B89" i="1" s="1"/>
  <c r="B87" i="1" a="1"/>
  <c r="B87" i="1" s="1"/>
  <c r="B85" i="1" a="1"/>
  <c r="B85" i="1" s="1"/>
  <c r="B84" i="1" a="1"/>
  <c r="B84" i="1" s="1"/>
  <c r="B82" i="1" a="1"/>
  <c r="B82" i="1" s="1"/>
  <c r="B81" i="1" a="1"/>
  <c r="B81" i="1" s="1"/>
  <c r="B79" i="1" a="1"/>
  <c r="B79" i="1" s="1"/>
  <c r="B78" i="1" a="1"/>
  <c r="B78" i="1" s="1"/>
  <c r="B76" i="1" a="1"/>
  <c r="B76" i="1" s="1"/>
  <c r="B74" i="1" a="1"/>
  <c r="B74" i="1" s="1"/>
  <c r="B72" i="1" a="1"/>
  <c r="B72" i="1" s="1"/>
  <c r="B71" i="1" a="1"/>
  <c r="B71" i="1" s="1"/>
  <c r="B69" i="1" a="1"/>
  <c r="B69" i="1" s="1"/>
  <c r="B68" i="1" a="1"/>
  <c r="B68" i="1" s="1"/>
  <c r="B66" i="1" a="1"/>
  <c r="B66" i="1" s="1"/>
  <c r="B65" i="1" a="1"/>
  <c r="B65" i="1" s="1"/>
  <c r="B63" i="1" a="1"/>
  <c r="B63" i="1" s="1"/>
  <c r="B62" i="1" a="1"/>
  <c r="B62" i="1" s="1"/>
  <c r="B61" i="1" a="1"/>
  <c r="B61" i="1" s="1"/>
  <c r="B59" i="1" a="1"/>
  <c r="B59" i="1" s="1"/>
  <c r="B58" i="1" a="1"/>
  <c r="B58" i="1" s="1"/>
  <c r="B57" i="1" a="1"/>
  <c r="B57" i="1" s="1"/>
  <c r="B55" i="1" a="1"/>
  <c r="B55" i="1" s="1"/>
  <c r="B54" i="1" a="1"/>
  <c r="B54" i="1" s="1"/>
  <c r="B53" i="1" a="1"/>
  <c r="B53" i="1" s="1"/>
  <c r="B51" i="1" a="1"/>
  <c r="B51" i="1" s="1"/>
  <c r="B50" i="1" a="1"/>
  <c r="B50" i="1" s="1"/>
  <c r="B48" i="1" a="1"/>
  <c r="B48" i="1" s="1"/>
  <c r="B47" i="1" a="1"/>
  <c r="B47" i="1" s="1"/>
  <c r="B46" i="1" a="1"/>
  <c r="B46" i="1" s="1"/>
  <c r="B44" i="1" a="1"/>
  <c r="B44" i="1" s="1"/>
  <c r="B43" i="1" a="1"/>
  <c r="B43" i="1" s="1"/>
  <c r="B41" i="1" a="1"/>
  <c r="B41" i="1" s="1"/>
  <c r="B40" i="1" a="1"/>
  <c r="B40" i="1" s="1"/>
  <c r="B39" i="1" a="1"/>
  <c r="B39" i="1" s="1"/>
  <c r="B38" i="1" a="1"/>
  <c r="B38" i="1" s="1"/>
  <c r="B36" i="1" a="1"/>
  <c r="B36" i="1" s="1"/>
  <c r="B34" i="1" a="1"/>
  <c r="B34" i="1" s="1"/>
  <c r="B32" i="1" a="1"/>
  <c r="B32" i="1" s="1"/>
  <c r="B31" i="1" a="1"/>
  <c r="B31" i="1" s="1"/>
  <c r="B29" i="1" a="1"/>
  <c r="B29" i="1" s="1"/>
  <c r="B27" i="1" a="1"/>
  <c r="B27" i="1" s="1"/>
  <c r="B26" i="1" a="1"/>
  <c r="B26" i="1" s="1"/>
  <c r="B24" i="1" a="1"/>
  <c r="B24" i="1" s="1"/>
  <c r="B23" i="1" a="1"/>
  <c r="B23" i="1" s="1"/>
  <c r="B21" i="1" a="1"/>
  <c r="B21" i="1" s="1"/>
  <c r="B20" i="1" a="1"/>
  <c r="B20" i="1" s="1"/>
  <c r="B19" i="1" a="1"/>
  <c r="B19" i="1" s="1"/>
  <c r="B17" i="1" a="1"/>
  <c r="B17" i="1" s="1"/>
  <c r="B16" i="1" a="1"/>
  <c r="B16" i="1" s="1"/>
  <c r="B14" i="1" a="1"/>
  <c r="B14" i="1" s="1"/>
  <c r="B13" i="1" a="1"/>
  <c r="B13" i="1" s="1"/>
  <c r="B11" i="1" a="1"/>
  <c r="B11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356" i="1" a="1"/>
  <c r="B359" i="1" a="1"/>
  <c r="B350" i="1" a="1"/>
  <c r="B317" i="1" a="1"/>
  <c r="B278" i="1" a="1"/>
  <c r="B272" i="1" a="1"/>
  <c r="B253" i="1" a="1"/>
  <c r="B246" i="1" a="1"/>
  <c r="B163" i="1" a="1"/>
  <c r="B86" i="1" a="1"/>
  <c r="B80" i="1" a="1"/>
  <c r="B67" i="1" a="1"/>
  <c r="B35" i="1" a="1"/>
  <c r="B194" i="1" a="1"/>
  <c r="B156" i="1" a="1"/>
  <c r="B105" i="1" a="1"/>
  <c r="B92" i="1" a="1"/>
  <c r="B28" i="1" a="1"/>
  <c r="B15" i="1" a="1"/>
  <c r="B196" i="1" a="1"/>
  <c r="B170" i="1" a="1"/>
  <c r="B303" i="1" a="1"/>
  <c r="B290" i="1" a="1"/>
  <c r="B284" i="1" a="1"/>
  <c r="B265" i="1" a="1"/>
  <c r="B258" i="1" a="1"/>
  <c r="B226" i="1" a="1"/>
  <c r="B220" i="1" a="1"/>
  <c r="B207" i="1" a="1"/>
  <c r="B201" i="1" a="1"/>
  <c r="B188" i="1" a="1"/>
  <c r="B143" i="1" a="1"/>
  <c r="B111" i="1" a="1"/>
  <c r="B73" i="1" a="1"/>
  <c r="B60" i="1" a="1"/>
  <c r="B209" i="1" a="1"/>
  <c r="B151" i="1" a="1"/>
  <c r="B347" i="1" a="1"/>
  <c r="B341" i="1" a="1"/>
  <c r="B309" i="1" a="1"/>
  <c r="B296" i="1" a="1"/>
  <c r="B251" i="1" a="1"/>
  <c r="B238" i="1" a="1"/>
  <c r="B213" i="1" a="1"/>
  <c r="B181" i="1" a="1"/>
  <c r="B149" i="1" a="1"/>
  <c r="B136" i="1" a="1"/>
  <c r="B117" i="1" a="1"/>
  <c r="B133" i="1" a="1"/>
  <c r="B88" i="1" a="1"/>
  <c r="B30" i="1" a="1"/>
  <c r="B324" i="1" a="1"/>
  <c r="B12" i="1" a="1"/>
  <c r="B244" i="1" a="1"/>
  <c r="B154" i="1" a="1"/>
  <c r="B52" i="1" a="1"/>
  <c r="B33" i="1" a="1"/>
  <c r="B22" i="1" a="1"/>
  <c r="B18" i="1" a="1"/>
  <c r="B10" i="1" a="1"/>
  <c r="B198" i="1" a="1"/>
  <c r="B173" i="1" a="1"/>
  <c r="B102" i="1" a="1"/>
  <c r="B70" i="1" a="1"/>
  <c r="B64" i="1" a="1"/>
  <c r="B223" i="1" a="1"/>
  <c r="B191" i="1" a="1"/>
  <c r="B108" i="1" a="1"/>
  <c r="B293" i="1" a="1"/>
  <c r="B158" i="1" a="1"/>
  <c r="B120" i="1" a="1"/>
  <c r="B37" i="1" a="1"/>
  <c r="B305" i="1" a="1"/>
  <c r="B320" i="1" a="1"/>
  <c r="B275" i="1" a="1"/>
  <c r="B262" i="1" a="1"/>
  <c r="B166" i="1" a="1"/>
  <c r="B83" i="1" a="1"/>
  <c r="B77" i="1" a="1"/>
  <c r="B45" i="1" a="1"/>
  <c r="B255" i="1" a="1"/>
  <c r="B185" i="1" a="1"/>
  <c r="B25" i="1" a="1"/>
  <c r="B344" i="1" a="1"/>
  <c r="B139" i="1" a="1"/>
  <c r="B75" i="1" a="1"/>
  <c r="B177" i="1" a="1"/>
  <c r="B49" i="1" a="1"/>
  <c r="B332" i="1" a="1"/>
  <c r="B313" i="1" a="1"/>
  <c r="B300" i="1" a="1"/>
  <c r="B287" i="1" a="1"/>
  <c r="B281" i="1" a="1"/>
  <c r="B268" i="1" a="1"/>
  <c r="B204" i="1" a="1"/>
  <c r="B146" i="1" a="1"/>
  <c r="B235" i="1" a="1"/>
  <c r="B229" i="1" a="1"/>
  <c r="B126" i="1" a="1"/>
  <c r="B56" i="1" a="1"/>
  <c r="B260" i="1" a="1"/>
  <c r="B42" i="1" a="1"/>
  <c r="B42" i="1" l="1"/>
  <c r="B260" i="1"/>
  <c r="B56" i="1"/>
  <c r="B126" i="1"/>
  <c r="B229" i="1"/>
  <c r="B235" i="1"/>
  <c r="B146" i="1"/>
  <c r="B204" i="1"/>
  <c r="B268" i="1"/>
  <c r="B281" i="1"/>
  <c r="B287" i="1"/>
  <c r="B300" i="1"/>
  <c r="B313" i="1"/>
  <c r="B332" i="1"/>
  <c r="B49" i="1"/>
  <c r="B177" i="1"/>
  <c r="B75" i="1"/>
  <c r="B139" i="1"/>
  <c r="B344" i="1"/>
  <c r="B25" i="1"/>
  <c r="B185" i="1"/>
  <c r="B255" i="1"/>
  <c r="B45" i="1"/>
  <c r="B77" i="1"/>
  <c r="B83" i="1"/>
  <c r="B166" i="1"/>
  <c r="B262" i="1"/>
  <c r="B275" i="1"/>
  <c r="B320" i="1"/>
  <c r="B305" i="1"/>
  <c r="B37" i="1"/>
  <c r="B120" i="1"/>
  <c r="B158" i="1"/>
  <c r="B293" i="1"/>
  <c r="B108" i="1"/>
  <c r="B191" i="1"/>
  <c r="B223" i="1"/>
  <c r="B64" i="1"/>
  <c r="B70" i="1"/>
  <c r="B102" i="1"/>
  <c r="B173" i="1"/>
  <c r="B198" i="1"/>
  <c r="B10" i="1"/>
  <c r="B18" i="1"/>
  <c r="B22" i="1"/>
  <c r="B33" i="1"/>
  <c r="B52" i="1"/>
  <c r="B154" i="1"/>
  <c r="B244" i="1"/>
  <c r="B12" i="1"/>
  <c r="B324" i="1"/>
  <c r="B30" i="1"/>
  <c r="B88" i="1"/>
  <c r="B133" i="1"/>
  <c r="B117" i="1"/>
  <c r="B136" i="1"/>
  <c r="B149" i="1"/>
  <c r="B181" i="1"/>
  <c r="B213" i="1"/>
  <c r="B238" i="1"/>
  <c r="B251" i="1"/>
  <c r="B296" i="1"/>
  <c r="B309" i="1"/>
  <c r="B341" i="1"/>
  <c r="B347" i="1"/>
  <c r="B151" i="1"/>
  <c r="B209" i="1"/>
  <c r="B60" i="1"/>
  <c r="B73" i="1"/>
  <c r="B111" i="1"/>
  <c r="B143" i="1"/>
  <c r="B188" i="1"/>
  <c r="B201" i="1"/>
  <c r="B207" i="1"/>
  <c r="B220" i="1"/>
  <c r="B226" i="1"/>
  <c r="B258" i="1"/>
  <c r="B265" i="1"/>
  <c r="B284" i="1"/>
  <c r="B290" i="1"/>
  <c r="B303" i="1"/>
  <c r="B170" i="1"/>
  <c r="B196" i="1"/>
  <c r="B15" i="1"/>
  <c r="B28" i="1"/>
  <c r="B92" i="1"/>
  <c r="B105" i="1"/>
  <c r="B156" i="1"/>
  <c r="B194" i="1"/>
  <c r="B35" i="1"/>
  <c r="B67" i="1"/>
  <c r="B80" i="1"/>
  <c r="B86" i="1"/>
  <c r="B163" i="1"/>
  <c r="B246" i="1"/>
  <c r="B253" i="1"/>
  <c r="B272" i="1"/>
  <c r="B278" i="1"/>
  <c r="B317" i="1"/>
  <c r="B350" i="1"/>
  <c r="B359" i="1"/>
  <c r="B3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<sst xmlns="http://schemas.openxmlformats.org/spreadsheetml/2006/main" count="1569" uniqueCount="186">
  <si>
    <t>Veterinärbesiktning</t>
  </si>
  <si>
    <t xml:space="preserve">Domare 
</t>
  </si>
  <si>
    <t>Chef d'equipe</t>
  </si>
  <si>
    <t xml:space="preserve">Individuella SM RM – Grund </t>
  </si>
  <si>
    <t xml:space="preserve">Domare 
A: Sarah Gemmell 
B: Carina Ingelsson 
C: Susanne
Sturesson 
D: Dietmar Otto 
</t>
  </si>
  <si>
    <t>3,5</t>
  </si>
  <si>
    <t>Nora Sandberg Müller</t>
  </si>
  <si>
    <t>Freilene Fifija</t>
  </si>
  <si>
    <t>Christina Müller</t>
  </si>
  <si>
    <t>Individuell junior 2* SM-klass klass: 5 - Grund</t>
  </si>
  <si>
    <t>Föreningen Uppsala Voltige</t>
  </si>
  <si>
    <t>5,5</t>
  </si>
  <si>
    <t>Susanna Heuman</t>
  </si>
  <si>
    <t>Escamilo SW</t>
  </si>
  <si>
    <t>Angelica Glimmerhav</t>
  </si>
  <si>
    <t>Billdals Ridklubb</t>
  </si>
  <si>
    <t>Amalia Glimmerhav</t>
  </si>
  <si>
    <t>Individuell young vaulter SM-klass klass: 4 - Grund</t>
  </si>
  <si>
    <t>Laholms Ryttarförening</t>
  </si>
  <si>
    <t>Elda Lindberg</t>
  </si>
  <si>
    <t>Monte Cassino af Wasbek</t>
  </si>
  <si>
    <t>Erika Sohlberg</t>
  </si>
  <si>
    <t>Lovisa Baeckström</t>
  </si>
  <si>
    <t>Individuell minior 1* SM-klass klass: 6 - Grund</t>
  </si>
  <si>
    <t>7,5</t>
  </si>
  <si>
    <t>Mollie Strandberg</t>
  </si>
  <si>
    <t>Dunhalls Julius</t>
  </si>
  <si>
    <t>Eleonor Söderberg</t>
  </si>
  <si>
    <t>Sala Voltige och Hästsportförening</t>
  </si>
  <si>
    <t>Ellen Eriksson</t>
  </si>
  <si>
    <t>Individuell junior 1* Riksmästerskap klass: 9 - Grund</t>
  </si>
  <si>
    <t>Tuva Wipemo</t>
  </si>
  <si>
    <t>Maja Lövquist</t>
  </si>
  <si>
    <t>Zeus (SWB)</t>
  </si>
  <si>
    <t>Inger Lindberg</t>
  </si>
  <si>
    <t>Individuell senior 2* Riksmästerskap klass: 8 - Grund</t>
  </si>
  <si>
    <t>Frillesås Rid o Körklubb</t>
  </si>
  <si>
    <t>Esmeralda Fredin</t>
  </si>
  <si>
    <t>Erik Lamvert</t>
  </si>
  <si>
    <t>Egelunds Safie</t>
  </si>
  <si>
    <t>Annelie Lundgren</t>
  </si>
  <si>
    <t>Hamre Ridklubb</t>
  </si>
  <si>
    <t>Linnea_Pedersen</t>
  </si>
  <si>
    <t>Tuva de Caprétz</t>
  </si>
  <si>
    <t>La Normann</t>
  </si>
  <si>
    <t>Balazs Bence</t>
  </si>
  <si>
    <t>SVEA Voltigeklubb</t>
  </si>
  <si>
    <t>Saskia Franke</t>
  </si>
  <si>
    <t>Belvedere</t>
  </si>
  <si>
    <t>Linda Jenvall</t>
  </si>
  <si>
    <t>Individuell senior 3* SM-klass klass: 3 - Grund</t>
  </si>
  <si>
    <t>Sofia Börling</t>
  </si>
  <si>
    <t>Sanna Rådahl</t>
  </si>
  <si>
    <t>Lyra Rae</t>
  </si>
  <si>
    <t>Sara Wingård</t>
  </si>
  <si>
    <t>Linn Henriksson</t>
  </si>
  <si>
    <t>Lucky Lover</t>
  </si>
  <si>
    <t>Jessica Jönsson</t>
  </si>
  <si>
    <t>9,5</t>
  </si>
  <si>
    <t>Lowelia Hallin</t>
  </si>
  <si>
    <t>Bertha Park Hamish</t>
  </si>
  <si>
    <t>Susanna Åkerberg</t>
  </si>
  <si>
    <t>Clara Åkerberg</t>
  </si>
  <si>
    <t>Emelie Tortsås</t>
  </si>
  <si>
    <t>Ida Fagerström</t>
  </si>
  <si>
    <t>Tindra Öberg</t>
  </si>
  <si>
    <t>Belvedere2</t>
  </si>
  <si>
    <t>Novalie Wall</t>
  </si>
  <si>
    <t>Ebba Lämpegård</t>
  </si>
  <si>
    <t>Zeus (SWB)2</t>
  </si>
  <si>
    <t>Smilla Nitzsche</t>
  </si>
  <si>
    <t>Jennifer Henningsson</t>
  </si>
  <si>
    <t>Maja Pettersson</t>
  </si>
  <si>
    <t>Freilene Fifija2</t>
  </si>
  <si>
    <t>Hilma Bernström</t>
  </si>
  <si>
    <t>Emilia Bäck</t>
  </si>
  <si>
    <t>Serenade</t>
  </si>
  <si>
    <t>Sofia Fågelsbo</t>
  </si>
  <si>
    <t>Fanny Eklund</t>
  </si>
  <si>
    <t>Ebba Wallqvist</t>
  </si>
  <si>
    <t>Nora Eriksson</t>
  </si>
  <si>
    <t>Sems</t>
  </si>
  <si>
    <t>Anna Andersson</t>
  </si>
  <si>
    <t>Fortuna Voltigeförening</t>
  </si>
  <si>
    <t>Signe Whern</t>
  </si>
  <si>
    <t>Sofia Ekström</t>
  </si>
  <si>
    <t>Julia Lindquist</t>
  </si>
  <si>
    <t>Havhöjs Bello Nero</t>
  </si>
  <si>
    <t>Daniela Fiskbaek</t>
  </si>
  <si>
    <t>Olivia Neilands</t>
  </si>
  <si>
    <t>Ella Filippa Velander</t>
  </si>
  <si>
    <t>My Lindström</t>
  </si>
  <si>
    <t>Emzids</t>
  </si>
  <si>
    <t>Linnea Pedersen</t>
  </si>
  <si>
    <t>Linnea Jennische</t>
  </si>
  <si>
    <t>Donovan</t>
  </si>
  <si>
    <t>Maja_Pettersson</t>
  </si>
  <si>
    <t>Elin Hedman</t>
  </si>
  <si>
    <t>Monte Cassino af Wasbek2</t>
  </si>
  <si>
    <t>Tuva Westerlund</t>
  </si>
  <si>
    <t>Ella Eriksson</t>
  </si>
  <si>
    <t>Toronto BG</t>
  </si>
  <si>
    <t>Maya Marmin</t>
  </si>
  <si>
    <t>Luco Rae</t>
  </si>
  <si>
    <t>Östergårds Ridklubb</t>
  </si>
  <si>
    <t>Karolina Bäck</t>
  </si>
  <si>
    <t>Orlando Van´t Merodehof</t>
  </si>
  <si>
    <t>JoAnna Bäck</t>
  </si>
  <si>
    <t>Moa Hildén</t>
  </si>
  <si>
    <t>Eveline Törnros</t>
  </si>
  <si>
    <t>Farrakech (SWB)</t>
  </si>
  <si>
    <t>Cecilia Rasmusson</t>
  </si>
  <si>
    <t>Amanda Lundén Pliscovaz</t>
  </si>
  <si>
    <t>Ally Strömblad</t>
  </si>
  <si>
    <t>Donovan2</t>
  </si>
  <si>
    <t>Mirabel Lennerman</t>
  </si>
  <si>
    <t>Agnes Kumm</t>
  </si>
  <si>
    <t>Iniesta</t>
  </si>
  <si>
    <t>Julia Nyberg</t>
  </si>
  <si>
    <t>Halving</t>
  </si>
  <si>
    <t>Angelica Thunman</t>
  </si>
  <si>
    <t>Selma Åkesson</t>
  </si>
  <si>
    <t>Tilde Mattsson</t>
  </si>
  <si>
    <t>Clint Fiskbaek</t>
  </si>
  <si>
    <t>Quarterback Haerup</t>
  </si>
  <si>
    <t>Lando Fiskbaek</t>
  </si>
  <si>
    <t>Leonie Severin</t>
  </si>
  <si>
    <t>Lunch</t>
  </si>
  <si>
    <t xml:space="preserve">Juniorlag Klass 2 -  Grund </t>
  </si>
  <si>
    <t xml:space="preserve">Domare 
A: Dietmar Otto 
B: Sarah Gemmell 
C: Carina Ingelsson 
D: Susanne
Sturesson 
</t>
  </si>
  <si>
    <t>10</t>
  </si>
  <si>
    <t>Team Afrodite</t>
  </si>
  <si>
    <t>Gladiator VDH</t>
  </si>
  <si>
    <t>Marie Johansson</t>
  </si>
  <si>
    <t>Svår klass, Juniorlag SM-klass klass: 2 - Grund</t>
  </si>
  <si>
    <t>Hilda Schwieler Vilen, Maja Söderberg, Tora Johansson, Meja Högberg, Vera Lundell, Lovisa Grip</t>
  </si>
  <si>
    <t>Team Luna</t>
  </si>
  <si>
    <t>Selma Åkesson, Sofia Ekström, Signe Whern, Ruth Åkerlind, Nora Eriksson, Ella Eriksson</t>
  </si>
  <si>
    <t>Svea Junior</t>
  </si>
  <si>
    <t>Elversöes Galantic</t>
  </si>
  <si>
    <t>Elin Terkildsen, Lando Fiskbaek, Clint Fiskbaek, Betty Palebo, Maja Malmberg, Leonie Severin</t>
  </si>
  <si>
    <t>Frillesås Junior</t>
  </si>
  <si>
    <t>Normandie</t>
  </si>
  <si>
    <t>Elsa Stööp, Ebba Lämpegård, Lowelia Hallin, Smilla Nitzsche, Lisa Lövquist, Jennifer Henningsson</t>
  </si>
  <si>
    <t>Seniorlag Klass- 1 - Grund</t>
  </si>
  <si>
    <t>Lag Kristall</t>
  </si>
  <si>
    <t>Carmani (SWB)</t>
  </si>
  <si>
    <t>Lina Hemborg</t>
  </si>
  <si>
    <t>Svår klass, Seniorlag SM-klass klass: 1 - Grund</t>
  </si>
  <si>
    <t>Örestads Ryttaresällskap</t>
  </si>
  <si>
    <t>Ella Dalaryd, Tess Carstensen, Tova Åsbrink, Elise Hofvander Nielsen, Lisa Wallin, Felicia Dahlström</t>
  </si>
  <si>
    <t>Laholm Senior</t>
  </si>
  <si>
    <t>Cambiasso (SWB)</t>
  </si>
  <si>
    <t>Jenny Bergman</t>
  </si>
  <si>
    <t>Mika Potocki, Mira Rydberg, Ida Dessezar, Karolina Tagesson, Erlandsson Molly, Linnéa Rydberg Östlund</t>
  </si>
  <si>
    <t>Pas de deux Klass 7 - omg 1</t>
  </si>
  <si>
    <t xml:space="preserve">Domare 
A: Susanne
Sturesson 
B: Sarah Gemmell 
C: Carina Ingelsson 
D: Dietmar Otto 
</t>
  </si>
  <si>
    <t>5</t>
  </si>
  <si>
    <t>Malva, Hanna</t>
  </si>
  <si>
    <t>Pas de deux SM-klass klass: 7 - Kür</t>
  </si>
  <si>
    <t>Malva Erlandsson, Hanna Ribbner</t>
  </si>
  <si>
    <t xml:space="preserve">Individuella SM RM  – Teknisk kür eller Kür </t>
  </si>
  <si>
    <t xml:space="preserve">Domare 
A: Carina Ingelsson 
B: Susanne
Sturesson 
C: Dietmar Otto 
D: Sarah Gemmell 
</t>
  </si>
  <si>
    <t>Individuell junior 2* SM-klass klass: 5 - Kür</t>
  </si>
  <si>
    <t>Individuell young vaulter SM-klass klass: 4 - Tekn kür</t>
  </si>
  <si>
    <t>Individuell minior 1* SM-klass klass: 6 - Kür</t>
  </si>
  <si>
    <t>Individuell junior 1* Riksmästerskap klass: 9 - Kür</t>
  </si>
  <si>
    <t>Individuell senior 2* Riksmästerskap klass: 8 - Kür</t>
  </si>
  <si>
    <t>Individuell senior 3* SM-klass klass: 3 - Tekn kür</t>
  </si>
  <si>
    <t>Juniorlag Klass 2 - Kür</t>
  </si>
  <si>
    <t xml:space="preserve">Domare 
A: Susanne
Sturesson 
B: Dietmar Otto 
C: Sarah Gemmell 
D: Carina Ingelsson 
</t>
  </si>
  <si>
    <t>8</t>
  </si>
  <si>
    <t>Svår klass, Juniorlag SM-klass klass: 2 - Kür</t>
  </si>
  <si>
    <t>Seniorlag Klass 1  – Kür</t>
  </si>
  <si>
    <t>Svår klass, Seniorlag SM-klass klass: 1 - Kür</t>
  </si>
  <si>
    <t>Individuella Klass SM RM -  Kür Final</t>
  </si>
  <si>
    <t xml:space="preserve">Domare 
A: Dietmar Otto 
B: Carina Ingelsson 
C: Sarah Gemmell 
D: Susanne
Sturesson 
</t>
  </si>
  <si>
    <t>Individuell young vaulter SM-klass klass: 4 - Kür</t>
  </si>
  <si>
    <t>Individuell senior 3* SM-klass klass: 3 - Kür</t>
  </si>
  <si>
    <t>Pas de deux Klass 7 - Final</t>
  </si>
  <si>
    <t xml:space="preserve">Domare 
A: Sarah Gemmell 
B: Dietmar Otto 
C: Susanne
Sturesson 
D: Carina Ingelsson 
</t>
  </si>
  <si>
    <t>Juniorlag Klass 2 - Kür  final</t>
  </si>
  <si>
    <t xml:space="preserve">Domare 
A: Carina Ingelsson 
B: Sarah Gemmell 
C: Dietmar Otto 
D: Susanne
Sturesson 
</t>
  </si>
  <si>
    <t>Seniorlag Klass 1 – Kür final</t>
  </si>
  <si>
    <t>Prisutdelning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</si>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</sst>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D0-4843-4CBF-B5C4-CCC22EF93EDD}">
  <dimension ref="A1:J119"/>
  <sheetViews>
    <sheetView tabSelected="1" topLeftCell="A86" workbookViewId="0">
      <selection activeCell="F90" sqref="F90"/>
    </sheetView>
  </sheetViews>
  <sheetFormatPr defaultRowHeight="14.25" x14ac:dyDescent="0.45"/>
  <cols>
    <col min="1" max="1" width="5.73046875" style="5" bestFit="1" customWidth="1"/>
    <col min="2" max="2" width="11.73046875" style="5" bestFit="1" customWidth="1"/>
    <col min="3" max="3" width="3.265625" style="5" bestFit="1" customWidth="1"/>
    <col min="5" max="5" width="2.73046875" bestFit="1" customWidth="1"/>
    <col min="6" max="6" width="28.33203125" style="6" bestFit="1" customWidth="1"/>
    <col min="7" max="7" width="21.86328125" bestFit="1" customWidth="1"/>
    <col min="8" max="8" width="17.33203125" bestFit="1" customWidth="1"/>
    <col min="9" max="9" width="39.53125" bestFit="1" customWidth="1"/>
    <col min="10" max="10" width="27.9296875" style="6" customWidth="1"/>
  </cols>
  <sheetData>
    <row r="1" spans="1:10" x14ac:dyDescent="0.45">
      <c r="A1" s="5">
        <v>0.375</v>
      </c>
      <c r="B1" s="5" t="s">
        <v>185</v>
      </c>
      <c r="F1" s="6" t="s">
        <v>175</v>
      </c>
    </row>
    <row r="2" spans="1:10" ht="99.75" x14ac:dyDescent="0.45">
      <c r="B2" s="5" t="s">
        <v>185</v>
      </c>
      <c r="F2" s="6" t="s">
        <v>176</v>
      </c>
    </row>
    <row r="3" spans="1:10" x14ac:dyDescent="0.45">
      <c r="B3" s="5">
        <v>0.375</v>
      </c>
      <c r="C3" s="5" t="s">
        <v>5</v>
      </c>
      <c r="E3">
        <v>1</v>
      </c>
      <c r="F3" s="6" t="s">
        <v>52</v>
      </c>
      <c r="G3" t="s">
        <v>53</v>
      </c>
      <c r="H3" t="s">
        <v>54</v>
      </c>
      <c r="I3" t="s">
        <v>163</v>
      </c>
      <c r="J3" s="6" t="s">
        <v>18</v>
      </c>
    </row>
    <row r="4" spans="1:10" x14ac:dyDescent="0.45">
      <c r="B4" s="5" t="s">
        <v>185</v>
      </c>
    </row>
    <row r="5" spans="1:10" x14ac:dyDescent="0.45">
      <c r="B5" s="5">
        <v>0.37743055555555555</v>
      </c>
      <c r="C5" s="5" t="s">
        <v>58</v>
      </c>
      <c r="E5">
        <v>2</v>
      </c>
      <c r="F5" s="6" t="s">
        <v>59</v>
      </c>
      <c r="G5" t="s">
        <v>60</v>
      </c>
      <c r="H5" t="s">
        <v>61</v>
      </c>
      <c r="I5" t="s">
        <v>165</v>
      </c>
      <c r="J5" s="6" t="s">
        <v>36</v>
      </c>
    </row>
    <row r="6" spans="1:10" x14ac:dyDescent="0.45">
      <c r="B6" s="5" t="s">
        <v>185</v>
      </c>
      <c r="E6">
        <v>3</v>
      </c>
      <c r="F6" s="6" t="s">
        <v>62</v>
      </c>
      <c r="G6" t="s">
        <v>60</v>
      </c>
      <c r="H6" t="s">
        <v>61</v>
      </c>
      <c r="I6" t="s">
        <v>165</v>
      </c>
      <c r="J6" s="6" t="s">
        <v>36</v>
      </c>
    </row>
    <row r="7" spans="1:10" x14ac:dyDescent="0.45">
      <c r="B7" s="5" t="s">
        <v>185</v>
      </c>
      <c r="E7">
        <v>4</v>
      </c>
      <c r="F7" s="6" t="s">
        <v>63</v>
      </c>
      <c r="G7" t="s">
        <v>60</v>
      </c>
      <c r="H7" t="s">
        <v>61</v>
      </c>
      <c r="I7" t="s">
        <v>165</v>
      </c>
      <c r="J7" s="6" t="s">
        <v>15</v>
      </c>
    </row>
    <row r="8" spans="1:10" x14ac:dyDescent="0.45">
      <c r="B8" s="5" t="s">
        <v>185</v>
      </c>
      <c r="E8">
        <v>5</v>
      </c>
      <c r="F8" s="6" t="s">
        <v>64</v>
      </c>
      <c r="G8" t="s">
        <v>60</v>
      </c>
      <c r="H8" t="s">
        <v>61</v>
      </c>
      <c r="I8" t="s">
        <v>165</v>
      </c>
      <c r="J8" s="6" t="s">
        <v>15</v>
      </c>
    </row>
    <row r="9" spans="1:10" x14ac:dyDescent="0.45">
      <c r="B9" s="5" t="s">
        <v>185</v>
      </c>
    </row>
    <row r="10" spans="1:10" x14ac:dyDescent="0.45">
      <c r="B10" s="5">
        <v>0.3840277777777778</v>
      </c>
      <c r="C10" s="5" t="s">
        <v>5</v>
      </c>
      <c r="E10">
        <v>6</v>
      </c>
      <c r="F10" s="6" t="s">
        <v>55</v>
      </c>
      <c r="G10" t="s">
        <v>56</v>
      </c>
      <c r="H10" t="s">
        <v>57</v>
      </c>
      <c r="I10" t="s">
        <v>163</v>
      </c>
      <c r="J10" s="6" t="s">
        <v>18</v>
      </c>
    </row>
    <row r="11" spans="1:10" x14ac:dyDescent="0.45">
      <c r="B11" s="5" t="s">
        <v>185</v>
      </c>
    </row>
    <row r="12" spans="1:10" x14ac:dyDescent="0.45">
      <c r="B12" s="5">
        <v>0.38645833333333335</v>
      </c>
      <c r="C12" s="5" t="s">
        <v>5</v>
      </c>
      <c r="E12">
        <v>7</v>
      </c>
      <c r="F12" s="6" t="s">
        <v>102</v>
      </c>
      <c r="G12" t="s">
        <v>103</v>
      </c>
      <c r="H12" t="s">
        <v>54</v>
      </c>
      <c r="I12" t="s">
        <v>165</v>
      </c>
      <c r="J12" s="6" t="s">
        <v>104</v>
      </c>
    </row>
    <row r="13" spans="1:10" x14ac:dyDescent="0.45">
      <c r="B13" s="5" t="s">
        <v>185</v>
      </c>
    </row>
    <row r="14" spans="1:10" x14ac:dyDescent="0.45">
      <c r="B14" s="5">
        <v>0.3888888888888889</v>
      </c>
      <c r="C14" s="5" t="s">
        <v>11</v>
      </c>
      <c r="E14">
        <v>8</v>
      </c>
      <c r="F14" s="6" t="s">
        <v>113</v>
      </c>
      <c r="G14" t="s">
        <v>114</v>
      </c>
      <c r="H14" t="s">
        <v>8</v>
      </c>
      <c r="I14" t="s">
        <v>165</v>
      </c>
      <c r="J14" s="6" t="s">
        <v>41</v>
      </c>
    </row>
    <row r="15" spans="1:10" x14ac:dyDescent="0.45">
      <c r="B15" s="5" t="s">
        <v>185</v>
      </c>
      <c r="E15">
        <v>9</v>
      </c>
      <c r="F15" s="6" t="s">
        <v>115</v>
      </c>
      <c r="G15" t="s">
        <v>114</v>
      </c>
      <c r="H15" t="s">
        <v>8</v>
      </c>
      <c r="I15" t="s">
        <v>165</v>
      </c>
      <c r="J15" s="6" t="s">
        <v>10</v>
      </c>
    </row>
    <row r="16" spans="1:10" x14ac:dyDescent="0.45">
      <c r="B16" s="5" t="s">
        <v>185</v>
      </c>
    </row>
    <row r="17" spans="2:10" x14ac:dyDescent="0.45">
      <c r="B17" s="5">
        <v>0.39270833333333333</v>
      </c>
      <c r="C17" s="5" t="s">
        <v>5</v>
      </c>
      <c r="E17">
        <v>10</v>
      </c>
      <c r="F17" s="6" t="s">
        <v>100</v>
      </c>
      <c r="G17" t="s">
        <v>101</v>
      </c>
      <c r="H17" t="s">
        <v>82</v>
      </c>
      <c r="I17" t="s">
        <v>163</v>
      </c>
      <c r="J17" s="6" t="s">
        <v>83</v>
      </c>
    </row>
    <row r="18" spans="2:10" x14ac:dyDescent="0.45">
      <c r="B18" s="5" t="s">
        <v>185</v>
      </c>
    </row>
    <row r="19" spans="2:10" x14ac:dyDescent="0.45">
      <c r="B19" s="5">
        <v>0.39513888888888887</v>
      </c>
      <c r="C19" s="5" t="s">
        <v>5</v>
      </c>
      <c r="E19">
        <v>11</v>
      </c>
      <c r="F19" s="6" t="s">
        <v>43</v>
      </c>
      <c r="G19" t="s">
        <v>44</v>
      </c>
      <c r="H19" t="s">
        <v>45</v>
      </c>
      <c r="I19" t="s">
        <v>165</v>
      </c>
      <c r="J19" s="6" t="s">
        <v>46</v>
      </c>
    </row>
    <row r="20" spans="2:10" x14ac:dyDescent="0.45">
      <c r="B20" s="5" t="s">
        <v>185</v>
      </c>
    </row>
    <row r="21" spans="2:10" x14ac:dyDescent="0.45">
      <c r="B21" s="5">
        <v>0.39756944444444442</v>
      </c>
      <c r="C21" s="5" t="s">
        <v>11</v>
      </c>
      <c r="E21">
        <v>12</v>
      </c>
      <c r="F21" s="6" t="s">
        <v>12</v>
      </c>
      <c r="G21" t="s">
        <v>13</v>
      </c>
      <c r="H21" t="s">
        <v>14</v>
      </c>
      <c r="I21" t="s">
        <v>163</v>
      </c>
      <c r="J21" s="6" t="s">
        <v>15</v>
      </c>
    </row>
    <row r="22" spans="2:10" x14ac:dyDescent="0.45">
      <c r="B22" s="5" t="s">
        <v>185</v>
      </c>
      <c r="E22">
        <v>13</v>
      </c>
      <c r="F22" s="6" t="s">
        <v>16</v>
      </c>
      <c r="G22" t="s">
        <v>13</v>
      </c>
      <c r="H22" t="s">
        <v>14</v>
      </c>
      <c r="I22" t="s">
        <v>177</v>
      </c>
      <c r="J22" s="6" t="s">
        <v>18</v>
      </c>
    </row>
    <row r="23" spans="2:10" x14ac:dyDescent="0.45">
      <c r="B23" s="5" t="s">
        <v>185</v>
      </c>
    </row>
    <row r="24" spans="2:10" x14ac:dyDescent="0.45">
      <c r="B24" s="5">
        <v>0.40138888888888891</v>
      </c>
      <c r="C24" s="5" t="s">
        <v>11</v>
      </c>
      <c r="E24">
        <v>14</v>
      </c>
      <c r="F24" s="6" t="s">
        <v>38</v>
      </c>
      <c r="G24" t="s">
        <v>39</v>
      </c>
      <c r="H24" t="s">
        <v>40</v>
      </c>
      <c r="I24" t="s">
        <v>163</v>
      </c>
      <c r="J24" s="6" t="s">
        <v>41</v>
      </c>
    </row>
    <row r="25" spans="2:10" x14ac:dyDescent="0.45">
      <c r="B25" s="5" t="s">
        <v>185</v>
      </c>
      <c r="E25">
        <v>15</v>
      </c>
      <c r="F25" s="6" t="s">
        <v>42</v>
      </c>
      <c r="G25" t="s">
        <v>39</v>
      </c>
      <c r="H25" t="s">
        <v>40</v>
      </c>
      <c r="I25" t="s">
        <v>166</v>
      </c>
      <c r="J25" s="6" t="s">
        <v>10</v>
      </c>
    </row>
    <row r="26" spans="2:10" x14ac:dyDescent="0.45">
      <c r="B26" s="5" t="s">
        <v>185</v>
      </c>
    </row>
    <row r="27" spans="2:10" x14ac:dyDescent="0.45">
      <c r="B27" s="5">
        <v>0.40520833333333334</v>
      </c>
      <c r="C27" s="5" t="s">
        <v>24</v>
      </c>
      <c r="E27">
        <v>16</v>
      </c>
      <c r="F27" s="6" t="s">
        <v>68</v>
      </c>
      <c r="G27" t="s">
        <v>69</v>
      </c>
      <c r="H27" t="s">
        <v>34</v>
      </c>
      <c r="I27" t="s">
        <v>163</v>
      </c>
      <c r="J27" s="6" t="s">
        <v>36</v>
      </c>
    </row>
    <row r="28" spans="2:10" x14ac:dyDescent="0.45">
      <c r="B28" s="5" t="s">
        <v>185</v>
      </c>
      <c r="E28">
        <v>17</v>
      </c>
      <c r="F28" s="6" t="s">
        <v>70</v>
      </c>
      <c r="G28" t="s">
        <v>69</v>
      </c>
      <c r="H28" t="s">
        <v>34</v>
      </c>
      <c r="I28" t="s">
        <v>165</v>
      </c>
      <c r="J28" s="6" t="s">
        <v>36</v>
      </c>
    </row>
    <row r="29" spans="2:10" x14ac:dyDescent="0.45">
      <c r="B29" s="5" t="s">
        <v>185</v>
      </c>
      <c r="E29">
        <v>18</v>
      </c>
      <c r="F29" s="6" t="s">
        <v>71</v>
      </c>
      <c r="G29" t="s">
        <v>69</v>
      </c>
      <c r="H29" t="s">
        <v>34</v>
      </c>
      <c r="I29" t="s">
        <v>163</v>
      </c>
      <c r="J29" s="6" t="s">
        <v>36</v>
      </c>
    </row>
    <row r="30" spans="2:10" x14ac:dyDescent="0.45">
      <c r="B30" s="5" t="s">
        <v>185</v>
      </c>
    </row>
    <row r="31" spans="2:10" x14ac:dyDescent="0.45">
      <c r="B31" s="5">
        <v>0.41041666666666665</v>
      </c>
      <c r="C31" s="5" t="s">
        <v>11</v>
      </c>
      <c r="E31">
        <v>19</v>
      </c>
      <c r="F31" s="6" t="s">
        <v>91</v>
      </c>
      <c r="G31" t="s">
        <v>92</v>
      </c>
      <c r="H31" t="s">
        <v>40</v>
      </c>
      <c r="I31" t="s">
        <v>177</v>
      </c>
      <c r="J31" s="6" t="s">
        <v>41</v>
      </c>
    </row>
    <row r="32" spans="2:10" x14ac:dyDescent="0.45">
      <c r="B32" s="5" t="s">
        <v>185</v>
      </c>
      <c r="E32">
        <v>20</v>
      </c>
      <c r="F32" s="6" t="s">
        <v>93</v>
      </c>
      <c r="G32" t="s">
        <v>92</v>
      </c>
      <c r="H32" t="s">
        <v>40</v>
      </c>
      <c r="I32" t="s">
        <v>163</v>
      </c>
      <c r="J32" s="6" t="s">
        <v>10</v>
      </c>
    </row>
    <row r="33" spans="2:10" x14ac:dyDescent="0.45">
      <c r="B33" s="5" t="s">
        <v>185</v>
      </c>
    </row>
    <row r="34" spans="2:10" x14ac:dyDescent="0.45">
      <c r="B34" s="5">
        <v>0.41423611111111114</v>
      </c>
      <c r="C34" s="5" t="s">
        <v>11</v>
      </c>
      <c r="E34">
        <v>21</v>
      </c>
      <c r="F34" s="6" t="s">
        <v>105</v>
      </c>
      <c r="G34" t="s">
        <v>106</v>
      </c>
      <c r="H34" t="s">
        <v>107</v>
      </c>
      <c r="I34" t="s">
        <v>167</v>
      </c>
      <c r="J34" s="6" t="s">
        <v>28</v>
      </c>
    </row>
    <row r="35" spans="2:10" x14ac:dyDescent="0.45">
      <c r="B35" s="5" t="s">
        <v>185</v>
      </c>
      <c r="E35">
        <v>22</v>
      </c>
      <c r="F35" s="6" t="s">
        <v>108</v>
      </c>
      <c r="G35" t="s">
        <v>106</v>
      </c>
      <c r="H35" t="s">
        <v>107</v>
      </c>
      <c r="I35" t="s">
        <v>166</v>
      </c>
      <c r="J35" s="6" t="s">
        <v>28</v>
      </c>
    </row>
    <row r="36" spans="2:10" x14ac:dyDescent="0.45">
      <c r="B36" s="5" t="s">
        <v>185</v>
      </c>
    </row>
    <row r="37" spans="2:10" x14ac:dyDescent="0.45">
      <c r="B37" s="5">
        <v>0.41805555555555557</v>
      </c>
      <c r="C37" s="5" t="s">
        <v>11</v>
      </c>
      <c r="E37">
        <v>23</v>
      </c>
      <c r="F37" s="6" t="s">
        <v>32</v>
      </c>
      <c r="G37" t="s">
        <v>33</v>
      </c>
      <c r="H37" t="s">
        <v>34</v>
      </c>
      <c r="I37" t="s">
        <v>167</v>
      </c>
      <c r="J37" s="6" t="s">
        <v>36</v>
      </c>
    </row>
    <row r="38" spans="2:10" x14ac:dyDescent="0.45">
      <c r="B38" s="5" t="s">
        <v>185</v>
      </c>
      <c r="E38">
        <v>24</v>
      </c>
      <c r="F38" s="6" t="s">
        <v>37</v>
      </c>
      <c r="G38" t="s">
        <v>33</v>
      </c>
      <c r="H38" t="s">
        <v>34</v>
      </c>
      <c r="I38" t="s">
        <v>163</v>
      </c>
      <c r="J38" s="6" t="s">
        <v>36</v>
      </c>
    </row>
    <row r="39" spans="2:10" x14ac:dyDescent="0.45">
      <c r="B39" s="5" t="s">
        <v>185</v>
      </c>
    </row>
    <row r="40" spans="2:10" x14ac:dyDescent="0.45">
      <c r="B40" s="5">
        <v>0.421875</v>
      </c>
      <c r="C40" s="5" t="s">
        <v>11</v>
      </c>
      <c r="E40">
        <v>25</v>
      </c>
      <c r="F40" s="6" t="s">
        <v>109</v>
      </c>
      <c r="G40" t="s">
        <v>110</v>
      </c>
      <c r="H40" t="s">
        <v>111</v>
      </c>
      <c r="I40" t="s">
        <v>167</v>
      </c>
      <c r="J40" s="6" t="s">
        <v>28</v>
      </c>
    </row>
    <row r="41" spans="2:10" x14ac:dyDescent="0.45">
      <c r="B41" s="5" t="s">
        <v>185</v>
      </c>
      <c r="E41">
        <v>26</v>
      </c>
      <c r="F41" s="6" t="s">
        <v>112</v>
      </c>
      <c r="G41" t="s">
        <v>110</v>
      </c>
      <c r="H41" t="s">
        <v>111</v>
      </c>
      <c r="I41" t="s">
        <v>166</v>
      </c>
      <c r="J41" s="6" t="s">
        <v>28</v>
      </c>
    </row>
    <row r="42" spans="2:10" x14ac:dyDescent="0.45">
      <c r="B42" s="5" t="s">
        <v>185</v>
      </c>
    </row>
    <row r="43" spans="2:10" x14ac:dyDescent="0.45">
      <c r="B43" s="5">
        <v>0.42569444444444443</v>
      </c>
      <c r="C43" s="5" t="s">
        <v>11</v>
      </c>
      <c r="E43">
        <v>27</v>
      </c>
      <c r="F43" s="6" t="s">
        <v>19</v>
      </c>
      <c r="G43" t="s">
        <v>20</v>
      </c>
      <c r="H43" t="s">
        <v>21</v>
      </c>
      <c r="I43" t="s">
        <v>163</v>
      </c>
      <c r="J43" s="6" t="s">
        <v>10</v>
      </c>
    </row>
    <row r="44" spans="2:10" x14ac:dyDescent="0.45">
      <c r="B44" s="5" t="s">
        <v>185</v>
      </c>
      <c r="E44">
        <v>28</v>
      </c>
      <c r="F44" s="6" t="s">
        <v>22</v>
      </c>
      <c r="G44" t="s">
        <v>20</v>
      </c>
      <c r="H44" t="s">
        <v>21</v>
      </c>
      <c r="I44" t="s">
        <v>165</v>
      </c>
      <c r="J44" s="6" t="s">
        <v>10</v>
      </c>
    </row>
    <row r="45" spans="2:10" x14ac:dyDescent="0.45">
      <c r="B45" s="5" t="s">
        <v>185</v>
      </c>
    </row>
    <row r="46" spans="2:10" x14ac:dyDescent="0.45">
      <c r="B46" s="5">
        <v>0.42951388888888886</v>
      </c>
      <c r="C46" s="5" t="s">
        <v>11</v>
      </c>
      <c r="E46">
        <v>29</v>
      </c>
      <c r="F46" s="6" t="s">
        <v>72</v>
      </c>
      <c r="G46" t="s">
        <v>73</v>
      </c>
      <c r="H46" t="s">
        <v>8</v>
      </c>
      <c r="I46" t="s">
        <v>177</v>
      </c>
      <c r="J46" s="6" t="s">
        <v>41</v>
      </c>
    </row>
    <row r="47" spans="2:10" x14ac:dyDescent="0.45">
      <c r="B47" s="5" t="s">
        <v>185</v>
      </c>
      <c r="E47">
        <v>30</v>
      </c>
      <c r="F47" s="6" t="s">
        <v>74</v>
      </c>
      <c r="G47" t="s">
        <v>73</v>
      </c>
      <c r="H47" t="s">
        <v>8</v>
      </c>
      <c r="I47" t="s">
        <v>163</v>
      </c>
      <c r="J47" s="6" t="s">
        <v>10</v>
      </c>
    </row>
    <row r="48" spans="2:10" x14ac:dyDescent="0.45">
      <c r="B48" s="5" t="s">
        <v>185</v>
      </c>
    </row>
    <row r="49" spans="2:10" x14ac:dyDescent="0.45">
      <c r="B49" s="5">
        <v>0.43333333333333335</v>
      </c>
      <c r="C49" s="5" t="s">
        <v>11</v>
      </c>
      <c r="E49">
        <v>31</v>
      </c>
      <c r="F49" s="6" t="s">
        <v>47</v>
      </c>
      <c r="G49" t="s">
        <v>48</v>
      </c>
      <c r="H49" t="s">
        <v>49</v>
      </c>
      <c r="I49" t="s">
        <v>178</v>
      </c>
      <c r="J49" s="6" t="s">
        <v>10</v>
      </c>
    </row>
    <row r="50" spans="2:10" x14ac:dyDescent="0.45">
      <c r="B50" s="5" t="s">
        <v>185</v>
      </c>
      <c r="E50">
        <v>32</v>
      </c>
      <c r="F50" s="6" t="s">
        <v>51</v>
      </c>
      <c r="G50" t="s">
        <v>48</v>
      </c>
      <c r="H50" t="s">
        <v>49</v>
      </c>
      <c r="I50" t="s">
        <v>177</v>
      </c>
      <c r="J50" s="6" t="s">
        <v>10</v>
      </c>
    </row>
    <row r="51" spans="2:10" x14ac:dyDescent="0.45">
      <c r="B51" s="5" t="s">
        <v>185</v>
      </c>
    </row>
    <row r="52" spans="2:10" x14ac:dyDescent="0.45">
      <c r="B52" s="5">
        <v>0.43715277777777778</v>
      </c>
      <c r="C52" s="5" t="s">
        <v>11</v>
      </c>
      <c r="E52">
        <v>33</v>
      </c>
      <c r="F52" s="6" t="s">
        <v>97</v>
      </c>
      <c r="G52" t="s">
        <v>98</v>
      </c>
      <c r="H52" t="s">
        <v>21</v>
      </c>
      <c r="I52" t="s">
        <v>178</v>
      </c>
      <c r="J52" s="6" t="s">
        <v>10</v>
      </c>
    </row>
    <row r="53" spans="2:10" x14ac:dyDescent="0.45">
      <c r="B53" s="5" t="s">
        <v>185</v>
      </c>
      <c r="E53">
        <v>34</v>
      </c>
      <c r="F53" s="6" t="s">
        <v>99</v>
      </c>
      <c r="G53" t="s">
        <v>98</v>
      </c>
      <c r="H53" t="s">
        <v>21</v>
      </c>
      <c r="I53" t="s">
        <v>177</v>
      </c>
      <c r="J53" s="6" t="s">
        <v>10</v>
      </c>
    </row>
    <row r="54" spans="2:10" x14ac:dyDescent="0.45">
      <c r="B54" s="5" t="s">
        <v>185</v>
      </c>
    </row>
    <row r="55" spans="2:10" x14ac:dyDescent="0.45">
      <c r="B55" s="5">
        <v>0.44097222222222221</v>
      </c>
      <c r="C55" s="5" t="s">
        <v>24</v>
      </c>
      <c r="E55">
        <v>35</v>
      </c>
      <c r="F55" s="6" t="s">
        <v>25</v>
      </c>
      <c r="G55" t="s">
        <v>26</v>
      </c>
      <c r="H55" t="s">
        <v>27</v>
      </c>
      <c r="I55" t="s">
        <v>165</v>
      </c>
      <c r="J55" s="6" t="s">
        <v>28</v>
      </c>
    </row>
    <row r="56" spans="2:10" x14ac:dyDescent="0.45">
      <c r="B56" s="5" t="s">
        <v>185</v>
      </c>
      <c r="E56">
        <v>36</v>
      </c>
      <c r="F56" s="6" t="s">
        <v>29</v>
      </c>
      <c r="G56" t="s">
        <v>26</v>
      </c>
      <c r="H56" t="s">
        <v>27</v>
      </c>
      <c r="I56" t="s">
        <v>166</v>
      </c>
      <c r="J56" s="6" t="s">
        <v>28</v>
      </c>
    </row>
    <row r="57" spans="2:10" x14ac:dyDescent="0.45">
      <c r="B57" s="5" t="s">
        <v>185</v>
      </c>
      <c r="E57">
        <v>37</v>
      </c>
      <c r="F57" s="6" t="s">
        <v>31</v>
      </c>
      <c r="G57" t="s">
        <v>26</v>
      </c>
      <c r="H57" t="s">
        <v>27</v>
      </c>
      <c r="I57" t="s">
        <v>165</v>
      </c>
      <c r="J57" s="6" t="s">
        <v>10</v>
      </c>
    </row>
    <row r="58" spans="2:10" x14ac:dyDescent="0.45">
      <c r="B58" s="5" t="s">
        <v>185</v>
      </c>
    </row>
    <row r="59" spans="2:10" x14ac:dyDescent="0.45">
      <c r="B59" s="5">
        <v>0.44618055555555558</v>
      </c>
      <c r="C59" s="5" t="s">
        <v>11</v>
      </c>
      <c r="E59">
        <v>38</v>
      </c>
      <c r="F59" s="6" t="s">
        <v>94</v>
      </c>
      <c r="G59" t="s">
        <v>95</v>
      </c>
      <c r="H59" t="s">
        <v>8</v>
      </c>
      <c r="I59" t="s">
        <v>163</v>
      </c>
      <c r="J59" s="6" t="s">
        <v>10</v>
      </c>
    </row>
    <row r="60" spans="2:10" x14ac:dyDescent="0.45">
      <c r="B60" s="5" t="s">
        <v>185</v>
      </c>
      <c r="E60">
        <v>39</v>
      </c>
      <c r="F60" s="6" t="s">
        <v>96</v>
      </c>
      <c r="G60" t="s">
        <v>95</v>
      </c>
      <c r="H60" t="s">
        <v>8</v>
      </c>
      <c r="I60" t="s">
        <v>167</v>
      </c>
      <c r="J60" s="6" t="s">
        <v>41</v>
      </c>
    </row>
    <row r="61" spans="2:10" x14ac:dyDescent="0.45">
      <c r="B61" s="5" t="s">
        <v>185</v>
      </c>
    </row>
    <row r="62" spans="2:10" x14ac:dyDescent="0.45">
      <c r="B62" s="5">
        <v>0.45</v>
      </c>
      <c r="C62" s="5" t="s">
        <v>5</v>
      </c>
      <c r="E62">
        <v>40</v>
      </c>
      <c r="F62" s="6" t="s">
        <v>116</v>
      </c>
      <c r="G62" t="s">
        <v>117</v>
      </c>
      <c r="H62" t="s">
        <v>40</v>
      </c>
      <c r="I62" t="s">
        <v>165</v>
      </c>
      <c r="J62" s="6" t="s">
        <v>41</v>
      </c>
    </row>
    <row r="63" spans="2:10" x14ac:dyDescent="0.45">
      <c r="B63" s="5" t="s">
        <v>185</v>
      </c>
    </row>
    <row r="64" spans="2:10" x14ac:dyDescent="0.45">
      <c r="B64" s="5">
        <v>0.45243055555555556</v>
      </c>
      <c r="C64" s="5" t="s">
        <v>24</v>
      </c>
      <c r="E64">
        <v>41</v>
      </c>
      <c r="F64" s="6" t="s">
        <v>80</v>
      </c>
      <c r="G64" t="s">
        <v>81</v>
      </c>
      <c r="H64" t="s">
        <v>82</v>
      </c>
      <c r="I64" t="s">
        <v>163</v>
      </c>
      <c r="J64" s="6" t="s">
        <v>83</v>
      </c>
    </row>
    <row r="65" spans="2:10" x14ac:dyDescent="0.45">
      <c r="B65" s="5" t="s">
        <v>185</v>
      </c>
      <c r="E65">
        <v>42</v>
      </c>
      <c r="F65" s="6" t="s">
        <v>84</v>
      </c>
      <c r="G65" t="s">
        <v>81</v>
      </c>
      <c r="H65" t="s">
        <v>82</v>
      </c>
      <c r="I65" t="s">
        <v>163</v>
      </c>
      <c r="J65" s="6" t="s">
        <v>83</v>
      </c>
    </row>
    <row r="66" spans="2:10" x14ac:dyDescent="0.45">
      <c r="B66" s="5" t="s">
        <v>185</v>
      </c>
      <c r="E66">
        <v>43</v>
      </c>
      <c r="F66" s="6" t="s">
        <v>85</v>
      </c>
      <c r="G66" t="s">
        <v>81</v>
      </c>
      <c r="H66" t="s">
        <v>82</v>
      </c>
      <c r="I66" t="s">
        <v>163</v>
      </c>
      <c r="J66" s="6" t="s">
        <v>83</v>
      </c>
    </row>
    <row r="67" spans="2:10" x14ac:dyDescent="0.45">
      <c r="B67" s="5" t="s">
        <v>185</v>
      </c>
    </row>
    <row r="68" spans="2:10" x14ac:dyDescent="0.45">
      <c r="B68" s="5">
        <v>0.45763888888888887</v>
      </c>
      <c r="C68" s="5" t="s">
        <v>24</v>
      </c>
      <c r="E68">
        <v>44</v>
      </c>
      <c r="F68" s="6" t="s">
        <v>75</v>
      </c>
      <c r="G68" t="s">
        <v>76</v>
      </c>
      <c r="H68" t="s">
        <v>77</v>
      </c>
      <c r="I68" t="s">
        <v>167</v>
      </c>
      <c r="J68" s="6" t="s">
        <v>28</v>
      </c>
    </row>
    <row r="69" spans="2:10" x14ac:dyDescent="0.45">
      <c r="B69" s="5" t="s">
        <v>185</v>
      </c>
      <c r="E69">
        <v>45</v>
      </c>
      <c r="F69" s="6" t="s">
        <v>78</v>
      </c>
      <c r="G69" t="s">
        <v>76</v>
      </c>
      <c r="H69" t="s">
        <v>77</v>
      </c>
      <c r="I69" t="s">
        <v>178</v>
      </c>
      <c r="J69" s="6" t="s">
        <v>28</v>
      </c>
    </row>
    <row r="70" spans="2:10" x14ac:dyDescent="0.45">
      <c r="B70" s="5" t="s">
        <v>185</v>
      </c>
      <c r="E70">
        <v>46</v>
      </c>
      <c r="F70" s="6" t="s">
        <v>79</v>
      </c>
      <c r="G70" t="s">
        <v>76</v>
      </c>
      <c r="H70" t="s">
        <v>77</v>
      </c>
      <c r="I70" t="s">
        <v>165</v>
      </c>
      <c r="J70" s="6" t="s">
        <v>10</v>
      </c>
    </row>
    <row r="71" spans="2:10" x14ac:dyDescent="0.45">
      <c r="B71" s="5" t="s">
        <v>185</v>
      </c>
    </row>
    <row r="72" spans="2:10" x14ac:dyDescent="0.45">
      <c r="B72" s="5">
        <v>0.46284722222222219</v>
      </c>
      <c r="C72" s="5" t="s">
        <v>24</v>
      </c>
      <c r="E72">
        <v>47</v>
      </c>
      <c r="F72" s="6" t="s">
        <v>118</v>
      </c>
      <c r="G72" t="s">
        <v>119</v>
      </c>
      <c r="H72" t="s">
        <v>120</v>
      </c>
      <c r="I72" t="s">
        <v>165</v>
      </c>
      <c r="J72" s="6" t="s">
        <v>83</v>
      </c>
    </row>
    <row r="73" spans="2:10" x14ac:dyDescent="0.45">
      <c r="B73" s="5" t="s">
        <v>185</v>
      </c>
      <c r="E73">
        <v>48</v>
      </c>
      <c r="F73" s="6" t="s">
        <v>121</v>
      </c>
      <c r="G73" t="s">
        <v>119</v>
      </c>
      <c r="H73" t="s">
        <v>120</v>
      </c>
      <c r="I73" t="s">
        <v>165</v>
      </c>
      <c r="J73" s="6" t="s">
        <v>83</v>
      </c>
    </row>
    <row r="74" spans="2:10" x14ac:dyDescent="0.45">
      <c r="B74" s="5" t="s">
        <v>185</v>
      </c>
      <c r="E74">
        <v>49</v>
      </c>
      <c r="F74" s="6" t="s">
        <v>122</v>
      </c>
      <c r="G74" t="s">
        <v>119</v>
      </c>
      <c r="H74" t="s">
        <v>120</v>
      </c>
      <c r="I74" t="s">
        <v>166</v>
      </c>
      <c r="J74" s="6" t="s">
        <v>83</v>
      </c>
    </row>
    <row r="75" spans="2:10" x14ac:dyDescent="0.45">
      <c r="B75" s="5" t="s">
        <v>185</v>
      </c>
    </row>
    <row r="76" spans="2:10" x14ac:dyDescent="0.45">
      <c r="B76" s="5">
        <v>0.46805555555555556</v>
      </c>
      <c r="C76" s="5" t="s">
        <v>11</v>
      </c>
      <c r="E76">
        <v>50</v>
      </c>
      <c r="F76" s="6" t="s">
        <v>65</v>
      </c>
      <c r="G76" t="s">
        <v>66</v>
      </c>
      <c r="H76" t="s">
        <v>49</v>
      </c>
      <c r="I76" t="s">
        <v>167</v>
      </c>
      <c r="J76" s="6" t="s">
        <v>10</v>
      </c>
    </row>
    <row r="77" spans="2:10" x14ac:dyDescent="0.45">
      <c r="B77" s="5" t="s">
        <v>185</v>
      </c>
      <c r="E77">
        <v>51</v>
      </c>
      <c r="F77" s="6" t="s">
        <v>67</v>
      </c>
      <c r="G77" t="s">
        <v>66</v>
      </c>
      <c r="H77" t="s">
        <v>49</v>
      </c>
      <c r="I77" t="s">
        <v>163</v>
      </c>
      <c r="J77" s="6" t="s">
        <v>10</v>
      </c>
    </row>
    <row r="78" spans="2:10" x14ac:dyDescent="0.45">
      <c r="B78" s="5" t="s">
        <v>185</v>
      </c>
    </row>
    <row r="79" spans="2:10" x14ac:dyDescent="0.45">
      <c r="B79" s="5">
        <v>0.47187499999999999</v>
      </c>
      <c r="C79" s="5" t="s">
        <v>24</v>
      </c>
      <c r="E79">
        <v>52</v>
      </c>
      <c r="F79" s="6" t="s">
        <v>123</v>
      </c>
      <c r="G79" t="s">
        <v>124</v>
      </c>
      <c r="H79" t="s">
        <v>88</v>
      </c>
      <c r="I79" t="s">
        <v>165</v>
      </c>
      <c r="J79" s="6" t="s">
        <v>46</v>
      </c>
    </row>
    <row r="80" spans="2:10" x14ac:dyDescent="0.45">
      <c r="B80" s="5" t="s">
        <v>185</v>
      </c>
      <c r="E80">
        <v>53</v>
      </c>
      <c r="F80" s="6" t="s">
        <v>125</v>
      </c>
      <c r="G80" t="s">
        <v>124</v>
      </c>
      <c r="H80" t="s">
        <v>88</v>
      </c>
      <c r="I80" t="s">
        <v>163</v>
      </c>
      <c r="J80" s="6" t="s">
        <v>46</v>
      </c>
    </row>
    <row r="81" spans="2:10" x14ac:dyDescent="0.45">
      <c r="B81" s="5" t="s">
        <v>185</v>
      </c>
      <c r="E81">
        <v>54</v>
      </c>
      <c r="F81" s="6" t="s">
        <v>126</v>
      </c>
      <c r="G81" t="s">
        <v>124</v>
      </c>
      <c r="H81" t="s">
        <v>88</v>
      </c>
      <c r="I81" t="s">
        <v>165</v>
      </c>
      <c r="J81" s="6" t="s">
        <v>46</v>
      </c>
    </row>
    <row r="82" spans="2:10" x14ac:dyDescent="0.45">
      <c r="B82" s="5" t="s">
        <v>185</v>
      </c>
    </row>
    <row r="83" spans="2:10" x14ac:dyDescent="0.45">
      <c r="B83" s="5">
        <v>0.4770833333333333</v>
      </c>
      <c r="C83" s="5" t="s">
        <v>24</v>
      </c>
      <c r="E83">
        <v>55</v>
      </c>
      <c r="F83" s="6" t="s">
        <v>86</v>
      </c>
      <c r="G83" t="s">
        <v>87</v>
      </c>
      <c r="H83" t="s">
        <v>88</v>
      </c>
      <c r="I83" t="s">
        <v>177</v>
      </c>
      <c r="J83" s="6" t="s">
        <v>46</v>
      </c>
    </row>
    <row r="84" spans="2:10" x14ac:dyDescent="0.45">
      <c r="B84" s="5" t="s">
        <v>185</v>
      </c>
      <c r="E84">
        <v>56</v>
      </c>
      <c r="F84" s="6" t="s">
        <v>89</v>
      </c>
      <c r="G84" t="s">
        <v>87</v>
      </c>
      <c r="H84" t="s">
        <v>88</v>
      </c>
      <c r="I84" t="s">
        <v>177</v>
      </c>
      <c r="J84" s="6" t="s">
        <v>46</v>
      </c>
    </row>
    <row r="85" spans="2:10" x14ac:dyDescent="0.45">
      <c r="B85" s="5" t="s">
        <v>185</v>
      </c>
      <c r="E85">
        <v>57</v>
      </c>
      <c r="F85" s="6" t="s">
        <v>90</v>
      </c>
      <c r="G85" t="s">
        <v>87</v>
      </c>
      <c r="H85" t="s">
        <v>88</v>
      </c>
      <c r="I85" t="s">
        <v>178</v>
      </c>
      <c r="J85" s="6" t="s">
        <v>46</v>
      </c>
    </row>
    <row r="86" spans="2:10" x14ac:dyDescent="0.45">
      <c r="B86" s="5" t="s">
        <v>185</v>
      </c>
    </row>
    <row r="87" spans="2:10" x14ac:dyDescent="0.45">
      <c r="B87" s="5" t="s">
        <v>185</v>
      </c>
    </row>
    <row r="88" spans="2:10" x14ac:dyDescent="0.45">
      <c r="B88" s="5" t="s">
        <v>185</v>
      </c>
    </row>
    <row r="89" spans="2:10" x14ac:dyDescent="0.45">
      <c r="B89" s="5" t="s">
        <v>185</v>
      </c>
      <c r="F89" s="6" t="s">
        <v>179</v>
      </c>
    </row>
    <row r="90" spans="2:10" ht="99.75" x14ac:dyDescent="0.45">
      <c r="B90" s="5" t="s">
        <v>185</v>
      </c>
      <c r="F90" s="6" t="s">
        <v>180</v>
      </c>
    </row>
    <row r="91" spans="2:10" x14ac:dyDescent="0.45">
      <c r="B91" s="5">
        <v>0.48229166666666667</v>
      </c>
      <c r="C91" s="5" t="s">
        <v>157</v>
      </c>
      <c r="E91">
        <v>1</v>
      </c>
      <c r="F91" s="6" t="s">
        <v>158</v>
      </c>
      <c r="G91" t="s">
        <v>103</v>
      </c>
      <c r="H91" t="s">
        <v>54</v>
      </c>
      <c r="I91" t="s">
        <v>159</v>
      </c>
      <c r="J91" s="6" t="s">
        <v>104</v>
      </c>
    </row>
    <row r="92" spans="2:10" x14ac:dyDescent="0.45">
      <c r="B92" s="5" t="s">
        <v>185</v>
      </c>
      <c r="J92" s="6" t="s">
        <v>160</v>
      </c>
    </row>
    <row r="93" spans="2:10" x14ac:dyDescent="0.45">
      <c r="B93" s="5" t="s">
        <v>185</v>
      </c>
    </row>
    <row r="94" spans="2:10" x14ac:dyDescent="0.45">
      <c r="B94" s="5" t="s">
        <v>185</v>
      </c>
    </row>
    <row r="95" spans="2:10" x14ac:dyDescent="0.45">
      <c r="B95" s="5" t="s">
        <v>185</v>
      </c>
      <c r="F95" s="6" t="s">
        <v>127</v>
      </c>
    </row>
    <row r="96" spans="2:10" x14ac:dyDescent="0.45">
      <c r="B96" s="5" t="s">
        <v>185</v>
      </c>
    </row>
    <row r="97" spans="2:10" x14ac:dyDescent="0.45">
      <c r="B97" s="5" t="s">
        <v>185</v>
      </c>
    </row>
    <row r="98" spans="2:10" x14ac:dyDescent="0.45">
      <c r="B98" s="5" t="s">
        <v>185</v>
      </c>
      <c r="F98" s="6" t="s">
        <v>181</v>
      </c>
    </row>
    <row r="99" spans="2:10" ht="99.75" x14ac:dyDescent="0.45">
      <c r="B99" s="5" t="s">
        <v>185</v>
      </c>
      <c r="F99" s="6" t="s">
        <v>182</v>
      </c>
    </row>
    <row r="100" spans="2:10" x14ac:dyDescent="0.45">
      <c r="B100" s="5">
        <v>0.48576388888888888</v>
      </c>
      <c r="C100" s="5" t="s">
        <v>171</v>
      </c>
      <c r="E100">
        <v>1</v>
      </c>
      <c r="F100" s="6" t="s">
        <v>141</v>
      </c>
      <c r="G100" t="s">
        <v>142</v>
      </c>
      <c r="H100" t="s">
        <v>34</v>
      </c>
      <c r="I100" t="s">
        <v>172</v>
      </c>
      <c r="J100" s="6" t="s">
        <v>36</v>
      </c>
    </row>
    <row r="101" spans="2:10" ht="57" x14ac:dyDescent="0.45">
      <c r="B101" s="5" t="s">
        <v>185</v>
      </c>
      <c r="J101" s="6" t="s">
        <v>143</v>
      </c>
    </row>
    <row r="102" spans="2:10" x14ac:dyDescent="0.45">
      <c r="B102" s="5" t="s">
        <v>185</v>
      </c>
    </row>
    <row r="103" spans="2:10" x14ac:dyDescent="0.45">
      <c r="B103" s="5">
        <v>0.49131944444444442</v>
      </c>
      <c r="C103" s="5" t="s">
        <v>171</v>
      </c>
      <c r="E103">
        <v>2</v>
      </c>
      <c r="F103" s="6" t="s">
        <v>131</v>
      </c>
      <c r="G103" t="s">
        <v>132</v>
      </c>
      <c r="H103" t="s">
        <v>133</v>
      </c>
      <c r="I103" t="s">
        <v>172</v>
      </c>
      <c r="J103" s="6" t="s">
        <v>28</v>
      </c>
    </row>
    <row r="104" spans="2:10" ht="57" x14ac:dyDescent="0.45">
      <c r="B104" s="5" t="s">
        <v>185</v>
      </c>
      <c r="J104" s="6" t="s">
        <v>135</v>
      </c>
    </row>
    <row r="105" spans="2:10" x14ac:dyDescent="0.45">
      <c r="B105" s="5" t="s">
        <v>185</v>
      </c>
    </row>
    <row r="106" spans="2:10" x14ac:dyDescent="0.45">
      <c r="B106" s="5">
        <v>0.49687500000000001</v>
      </c>
      <c r="C106" s="5" t="s">
        <v>171</v>
      </c>
      <c r="E106">
        <v>3</v>
      </c>
      <c r="F106" s="6" t="s">
        <v>136</v>
      </c>
      <c r="G106" t="s">
        <v>101</v>
      </c>
      <c r="H106" t="s">
        <v>82</v>
      </c>
      <c r="I106" t="s">
        <v>172</v>
      </c>
      <c r="J106" s="6" t="s">
        <v>83</v>
      </c>
    </row>
    <row r="107" spans="2:10" ht="42.75" x14ac:dyDescent="0.45">
      <c r="B107" s="5" t="s">
        <v>185</v>
      </c>
      <c r="J107" s="6" t="s">
        <v>137</v>
      </c>
    </row>
    <row r="108" spans="2:10" x14ac:dyDescent="0.45">
      <c r="B108" s="5" t="s">
        <v>185</v>
      </c>
    </row>
    <row r="109" spans="2:10" x14ac:dyDescent="0.45">
      <c r="B109" s="5">
        <v>0.50243055555555549</v>
      </c>
      <c r="C109" s="5" t="s">
        <v>171</v>
      </c>
      <c r="E109">
        <v>4</v>
      </c>
      <c r="F109" s="6" t="s">
        <v>138</v>
      </c>
      <c r="G109" t="s">
        <v>139</v>
      </c>
      <c r="H109" t="s">
        <v>88</v>
      </c>
      <c r="I109" t="s">
        <v>172</v>
      </c>
      <c r="J109" s="6" t="s">
        <v>46</v>
      </c>
    </row>
    <row r="110" spans="2:10" ht="42.75" x14ac:dyDescent="0.45">
      <c r="B110" s="5" t="s">
        <v>185</v>
      </c>
      <c r="J110" s="6" t="s">
        <v>140</v>
      </c>
    </row>
    <row r="111" spans="2:10" x14ac:dyDescent="0.45">
      <c r="B111" s="5" t="s">
        <v>185</v>
      </c>
    </row>
    <row r="112" spans="2:10" x14ac:dyDescent="0.45">
      <c r="B112" s="5" t="s">
        <v>185</v>
      </c>
    </row>
    <row r="113" spans="2:10" x14ac:dyDescent="0.45">
      <c r="B113" s="5" t="s">
        <v>185</v>
      </c>
      <c r="F113" s="6" t="s">
        <v>183</v>
      </c>
    </row>
    <row r="114" spans="2:10" ht="99.75" x14ac:dyDescent="0.45">
      <c r="B114" s="5" t="s">
        <v>185</v>
      </c>
      <c r="F114" s="6" t="s">
        <v>182</v>
      </c>
    </row>
    <row r="115" spans="2:10" x14ac:dyDescent="0.45">
      <c r="B115" s="5">
        <v>0.50798611111111114</v>
      </c>
      <c r="C115" s="5" t="s">
        <v>171</v>
      </c>
      <c r="E115">
        <v>1</v>
      </c>
      <c r="F115" s="6" t="s">
        <v>145</v>
      </c>
      <c r="G115" t="s">
        <v>146</v>
      </c>
      <c r="H115" t="s">
        <v>147</v>
      </c>
      <c r="I115" t="s">
        <v>174</v>
      </c>
      <c r="J115" s="6" t="s">
        <v>149</v>
      </c>
    </row>
    <row r="116" spans="2:10" ht="57" x14ac:dyDescent="0.45">
      <c r="B116" s="5" t="s">
        <v>185</v>
      </c>
      <c r="J116" s="6" t="s">
        <v>150</v>
      </c>
    </row>
    <row r="117" spans="2:10" x14ac:dyDescent="0.45">
      <c r="B117" s="5" t="s">
        <v>185</v>
      </c>
    </row>
    <row r="118" spans="2:10" x14ac:dyDescent="0.45">
      <c r="B118" s="5">
        <v>0.51354166666666667</v>
      </c>
      <c r="C118" s="5" t="s">
        <v>171</v>
      </c>
      <c r="E118">
        <v>2</v>
      </c>
      <c r="F118" s="6" t="s">
        <v>151</v>
      </c>
      <c r="G118" t="s">
        <v>152</v>
      </c>
      <c r="H118" t="s">
        <v>153</v>
      </c>
      <c r="I118" t="s">
        <v>174</v>
      </c>
      <c r="J118" s="6" t="s">
        <v>18</v>
      </c>
    </row>
    <row r="119" spans="2:10" ht="57" x14ac:dyDescent="0.45">
      <c r="B119" s="5" t="s">
        <v>185</v>
      </c>
      <c r="J119" s="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C38-EA75-4988-BA32-5B691C5F38BD}">
  <dimension ref="A1:J364"/>
  <sheetViews>
    <sheetView topLeftCell="A221" workbookViewId="0">
      <selection activeCell="A242" sqref="A242"/>
    </sheetView>
  </sheetViews>
  <sheetFormatPr defaultRowHeight="14.25" x14ac:dyDescent="0.45"/>
  <cols>
    <col min="1" max="1" width="5.265625" style="5" bestFit="1" customWidth="1"/>
    <col min="2" max="2" width="9.59765625" style="5" bestFit="1" customWidth="1"/>
    <col min="3" max="3" width="3.265625" bestFit="1" customWidth="1"/>
    <col min="4" max="4" width="9.1328125" customWidth="1"/>
    <col min="5" max="5" width="2.73046875" style="1" bestFit="1" customWidth="1"/>
    <col min="6" max="6" width="34.3984375" bestFit="1" customWidth="1"/>
    <col min="7" max="7" width="21.86328125" bestFit="1" customWidth="1"/>
    <col min="8" max="8" width="17.33203125" bestFit="1" customWidth="1"/>
    <col min="9" max="9" width="41.86328125" bestFit="1" customWidth="1"/>
    <col min="10" max="10" width="81.53125" bestFit="1" customWidth="1"/>
  </cols>
  <sheetData>
    <row r="1" spans="1:10" x14ac:dyDescent="0.45">
      <c r="A1" s="5">
        <v>45179.375</v>
      </c>
    </row>
    <row r="2" spans="1:10" ht="14.1" customHeight="1" x14ac:dyDescent="0.45">
      <c r="B2" s="5" t="str" cm="1">
        <f t="array" aca="1" ref="B2" ca="1">IF(C2=0, "", LOOKUP(2, 1/(A$1:A1 &lt;&gt;""), A$1:A0)+ TIME(0,0,SUMPRODUCT(VALUE(INDIRECT(ADDRESS(MAX(ROW(A1:A1)*(A1:A1&lt;&gt;"")), COLUMN(C1))):C1))*60))</f>
        <v/>
      </c>
      <c r="C2" s="2"/>
      <c r="D2" s="2"/>
      <c r="F2" s="3" t="s">
        <v>0</v>
      </c>
    </row>
    <row r="3" spans="1:10" ht="28.25" customHeight="1" x14ac:dyDescent="0.45">
      <c r="B3" s="5" t="str" cm="1">
        <f t="array" aca="1" ref="B3" ca="1">IF(C3=0, "", LOOKUP(2, 1/(A$1:A2 &lt;&gt;""), A$1:A1)+ TIME(0,0,SUMPRODUCT(VALUE(INDIRECT(ADDRESS(MAX(ROW(A1:A2)*(A1:A2&lt;&gt;"")), COLUMN(C1))):C2))*60))</f>
        <v/>
      </c>
      <c r="C3" s="2"/>
      <c r="D3" s="2"/>
      <c r="F3" s="4" t="s">
        <v>1</v>
      </c>
    </row>
    <row r="4" spans="1:10" x14ac:dyDescent="0.45">
      <c r="B4" s="5" t="str" cm="1">
        <f t="array" aca="1" ref="B4" ca="1">IF(C4=0, "", LOOKUP(2, 1/(A$1:A3 &lt;&gt;""), A$1:A2)+ TIME(0,0,SUMPRODUCT(VALUE(INDIRECT(ADDRESS(MAX(ROW(A1:A3)*(A1:A3&lt;&gt;"")), COLUMN(C1))):C3))*60))</f>
        <v/>
      </c>
    </row>
    <row r="5" spans="1:10" ht="14.1" customHeight="1" x14ac:dyDescent="0.45">
      <c r="B5" s="5" t="str" cm="1">
        <f t="array" aca="1" ref="B5" ca="1">IF(C5=0, "", LOOKUP(2, 1/(A$1:A4 &lt;&gt;""), A$1:A3)+ TIME(0,0,SUMPRODUCT(VALUE(INDIRECT(ADDRESS(MAX(ROW(A1:A4)*(A1:A4&lt;&gt;"")), COLUMN(C1))):C4))*60))</f>
        <v/>
      </c>
      <c r="C5" s="2"/>
      <c r="D5" s="2"/>
      <c r="F5" s="3" t="s">
        <v>2</v>
      </c>
    </row>
    <row r="6" spans="1:10" ht="28.25" customHeight="1" x14ac:dyDescent="0.45">
      <c r="B6" s="5" t="str" cm="1">
        <f t="array" aca="1" ref="B6" ca="1">IF(C6=0, "", LOOKUP(2, 1/(A$1:A5 &lt;&gt;""), A$1:A4)+ TIME(0,0,SUMPRODUCT(VALUE(INDIRECT(ADDRESS(MAX(ROW(A1:A5)*(A1:A5&lt;&gt;"")), COLUMN(C1))):C5))*60))</f>
        <v/>
      </c>
      <c r="C6" s="2"/>
      <c r="D6" s="2"/>
      <c r="F6" s="4" t="s">
        <v>1</v>
      </c>
    </row>
    <row r="7" spans="1:10" x14ac:dyDescent="0.45">
      <c r="B7" s="5" t="str" cm="1">
        <f t="array" aca="1" ref="B7" ca="1">IF(C7=0, "", LOOKUP(2, 1/(A$1:A6 &lt;&gt;""), A$1:A5)+ TIME(0,0,SUMPRODUCT(VALUE(INDIRECT(ADDRESS(MAX(ROW(A1:A6)*(A1:A6&lt;&gt;"")), COLUMN(C1))):C6))*60))</f>
        <v/>
      </c>
    </row>
    <row r="8" spans="1:10" ht="14.1" customHeight="1" x14ac:dyDescent="0.45">
      <c r="B8" s="5" t="str" cm="1">
        <f t="array" aca="1" ref="B8" ca="1">IF(C8=0, "", LOOKUP(2, 1/(A$1:A7 &lt;&gt;""), A$1:A6)+ TIME(0,0,SUMPRODUCT(VALUE(INDIRECT(ADDRESS(MAX(ROW(A1:A7)*(A1:A7&lt;&gt;"")), COLUMN(C1))):C7))*60))</f>
        <v/>
      </c>
      <c r="C8" s="2"/>
      <c r="D8" s="2"/>
      <c r="F8" s="3" t="s">
        <v>3</v>
      </c>
    </row>
    <row r="9" spans="1:10" ht="98.75" customHeight="1" x14ac:dyDescent="0.45">
      <c r="B9" s="5" t="str" cm="1">
        <f t="array" aca="1" ref="B9" ca="1">IF(C9=0, "", LOOKUP(2, 1/(A$1:A8 &lt;&gt;""), A$1:A7)+ TIME(0,0,SUMPRODUCT(VALUE(INDIRECT(ADDRESS(MAX(ROW(A1:A8)*(A1:A8&lt;&gt;"")), COLUMN(C1))):C8))*60))</f>
        <v/>
      </c>
      <c r="C9" s="2"/>
      <c r="D9" s="2"/>
      <c r="F9" s="4" t="s">
        <v>4</v>
      </c>
    </row>
    <row r="10" spans="1:10" ht="14.1" customHeight="1" x14ac:dyDescent="0.45">
      <c r="B10" s="5" cm="1">
        <f t="array" aca="1" ref="B10" ca="1">IF(C10=0, "", LOOKUP(2, 1/(A$1:A9 &lt;&gt;""), A$1:A8)+ TIME(0,0,SUMPRODUCT(VALUE(INDIRECT(ADDRESS(MAX(ROW(A1:A9)*(A1:A9&lt;&gt;"")), COLUMN(C1))):C9))*60))</f>
        <v>45179.375</v>
      </c>
      <c r="C10" s="2" t="s">
        <v>5</v>
      </c>
      <c r="D10" s="2"/>
      <c r="E10" s="1">
        <v>1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</row>
    <row r="11" spans="1:10" ht="14.25" customHeight="1" x14ac:dyDescent="0.45">
      <c r="B11" s="5" t="str" cm="1">
        <f t="array" aca="1" ref="B11" ca="1">IF(C11=0, "", LOOKUP(2, 1/(A$1:A10 &lt;&gt;""), A$1:A9)+ TIME(0,0,SUMPRODUCT(VALUE(INDIRECT(ADDRESS(MAX(ROW(A1:A10)*(A1:A10&lt;&gt;"")), COLUMN(C1))):C10))*60))</f>
        <v/>
      </c>
      <c r="C11" s="2"/>
    </row>
    <row r="12" spans="1:10" ht="14.1" customHeight="1" x14ac:dyDescent="0.45">
      <c r="B12" s="5" cm="1">
        <f t="array" aca="1" ref="B12" ca="1">IF(C12=0, "", LOOKUP(2, 1/(A$1:A11 &lt;&gt;""), A$1:A10)+ TIME(0,0,SUMPRODUCT(VALUE(INDIRECT(ADDRESS(MAX(ROW(A1:A11)*(A1:A11&lt;&gt;"")), COLUMN(C1))):C11))*60))</f>
        <v>45179.377430555556</v>
      </c>
      <c r="C12" s="2" t="s">
        <v>11</v>
      </c>
      <c r="D12" s="2"/>
      <c r="E12" s="1">
        <v>2</v>
      </c>
      <c r="F12" s="2" t="s">
        <v>12</v>
      </c>
      <c r="G12" s="2" t="s">
        <v>13</v>
      </c>
      <c r="H12" s="2" t="s">
        <v>14</v>
      </c>
      <c r="I12" s="2" t="s">
        <v>9</v>
      </c>
      <c r="J12" s="2" t="s">
        <v>15</v>
      </c>
    </row>
    <row r="13" spans="1:10" ht="14.1" customHeight="1" x14ac:dyDescent="0.45">
      <c r="B13" s="5" t="str" cm="1">
        <f t="array" aca="1" ref="B13" ca="1">IF(C13=0, "", LOOKUP(2, 1/(A$1:A12 &lt;&gt;""), A$1:A11)+ TIME(0,0,SUMPRODUCT(VALUE(INDIRECT(ADDRESS(MAX(ROW(A1:A12)*(A1:A12&lt;&gt;"")), COLUMN(C1))):C12))*60))</f>
        <v/>
      </c>
      <c r="C13" s="2"/>
      <c r="D13" s="2"/>
      <c r="E13" s="1">
        <v>3</v>
      </c>
      <c r="F13" s="2" t="s">
        <v>16</v>
      </c>
      <c r="G13" s="2" t="s">
        <v>13</v>
      </c>
      <c r="H13" s="2" t="s">
        <v>14</v>
      </c>
      <c r="I13" s="2" t="s">
        <v>17</v>
      </c>
      <c r="J13" s="2" t="s">
        <v>18</v>
      </c>
    </row>
    <row r="14" spans="1:10" ht="14.25" customHeight="1" x14ac:dyDescent="0.45">
      <c r="B14" s="5" t="str" cm="1">
        <f t="array" aca="1" ref="B14" ca="1">IF(C14=0, "", LOOKUP(2, 1/(A$1:A13 &lt;&gt;""), A$1:A12)+ TIME(0,0,SUMPRODUCT(VALUE(INDIRECT(ADDRESS(MAX(ROW(A1:A13)*(A1:A13&lt;&gt;"")), COLUMN(C1))):C13))*60))</f>
        <v/>
      </c>
      <c r="C14" s="2"/>
    </row>
    <row r="15" spans="1:10" ht="14.1" customHeight="1" x14ac:dyDescent="0.45">
      <c r="B15" s="5" cm="1">
        <f t="array" aca="1" ref="B15" ca="1">IF(C15=0, "", LOOKUP(2, 1/(A$1:A14 &lt;&gt;""), A$1:A13)+ TIME(0,0,SUMPRODUCT(VALUE(INDIRECT(ADDRESS(MAX(ROW(A1:A14)*(A1:A14&lt;&gt;"")), COLUMN(C1))):C14))*60))</f>
        <v>45179.381249999999</v>
      </c>
      <c r="C15" s="2" t="s">
        <v>11</v>
      </c>
      <c r="D15" s="2"/>
      <c r="E15" s="1">
        <v>4</v>
      </c>
      <c r="F15" s="2" t="s">
        <v>19</v>
      </c>
      <c r="G15" s="2" t="s">
        <v>20</v>
      </c>
      <c r="H15" s="2" t="s">
        <v>21</v>
      </c>
      <c r="I15" s="2" t="s">
        <v>9</v>
      </c>
      <c r="J15" s="2" t="s">
        <v>10</v>
      </c>
    </row>
    <row r="16" spans="1:10" ht="14.1" customHeight="1" x14ac:dyDescent="0.45">
      <c r="B16" s="5" t="str" cm="1">
        <f t="array" aca="1" ref="B16" ca="1">IF(C16=0, "", LOOKUP(2, 1/(A$1:A15 &lt;&gt;""), A$1:A14)+ TIME(0,0,SUMPRODUCT(VALUE(INDIRECT(ADDRESS(MAX(ROW(A1:A15)*(A1:A15&lt;&gt;"")), COLUMN(C1))):C15))*60))</f>
        <v/>
      </c>
      <c r="C16" s="2"/>
      <c r="D16" s="2"/>
      <c r="E16" s="1">
        <v>5</v>
      </c>
      <c r="F16" s="2" t="s">
        <v>22</v>
      </c>
      <c r="G16" s="2" t="s">
        <v>20</v>
      </c>
      <c r="H16" s="2" t="s">
        <v>21</v>
      </c>
      <c r="I16" s="2" t="s">
        <v>23</v>
      </c>
      <c r="J16" s="2" t="s">
        <v>10</v>
      </c>
    </row>
    <row r="17" spans="2:10" ht="14.25" customHeight="1" x14ac:dyDescent="0.45">
      <c r="B17" s="5" t="str" cm="1">
        <f t="array" aca="1" ref="B17" ca="1">IF(C17=0, "", LOOKUP(2, 1/(A$1:A16 &lt;&gt;""), A$1:A15)+ TIME(0,0,SUMPRODUCT(VALUE(INDIRECT(ADDRESS(MAX(ROW(A1:A16)*(A1:A16&lt;&gt;"")), COLUMN(C1))):C16))*60))</f>
        <v/>
      </c>
      <c r="C17" s="2"/>
    </row>
    <row r="18" spans="2:10" ht="14.1" customHeight="1" x14ac:dyDescent="0.45">
      <c r="B18" s="5" cm="1">
        <f t="array" aca="1" ref="B18" ca="1">IF(C18=0, "", LOOKUP(2, 1/(A$1:A17 &lt;&gt;""), A$1:A16)+ TIME(0,0,SUMPRODUCT(VALUE(INDIRECT(ADDRESS(MAX(ROW(A1:A17)*(A1:A17&lt;&gt;"")), COLUMN(C1))):C17))*60))</f>
        <v>45179.385069444441</v>
      </c>
      <c r="C18" s="2" t="s">
        <v>24</v>
      </c>
      <c r="D18" s="2"/>
      <c r="E18" s="1">
        <v>6</v>
      </c>
      <c r="F18" s="2" t="s">
        <v>25</v>
      </c>
      <c r="G18" s="2" t="s">
        <v>26</v>
      </c>
      <c r="H18" s="2" t="s">
        <v>27</v>
      </c>
      <c r="I18" s="2" t="s">
        <v>23</v>
      </c>
      <c r="J18" s="2" t="s">
        <v>28</v>
      </c>
    </row>
    <row r="19" spans="2:10" ht="14.1" customHeight="1" x14ac:dyDescent="0.45">
      <c r="B19" s="5" t="str" cm="1">
        <f t="array" aca="1" ref="B19" ca="1">IF(C19=0, "", LOOKUP(2, 1/(A$1:A18 &lt;&gt;""), A$1:A17)+ TIME(0,0,SUMPRODUCT(VALUE(INDIRECT(ADDRESS(MAX(ROW(A1:A18)*(A1:A18&lt;&gt;"")), COLUMN(C1))):C18))*60))</f>
        <v/>
      </c>
      <c r="C19" s="2"/>
      <c r="D19" s="2"/>
      <c r="E19" s="1">
        <v>7</v>
      </c>
      <c r="F19" s="2" t="s">
        <v>29</v>
      </c>
      <c r="G19" s="2" t="s">
        <v>26</v>
      </c>
      <c r="H19" s="2" t="s">
        <v>27</v>
      </c>
      <c r="I19" s="2" t="s">
        <v>30</v>
      </c>
      <c r="J19" s="2" t="s">
        <v>28</v>
      </c>
    </row>
    <row r="20" spans="2:10" ht="14.1" customHeight="1" x14ac:dyDescent="0.45">
      <c r="B20" s="5" t="str" cm="1">
        <f t="array" aca="1" ref="B20" ca="1">IF(C20=0, "", LOOKUP(2, 1/(A$1:A19 &lt;&gt;""), A$1:A18)+ TIME(0,0,SUMPRODUCT(VALUE(INDIRECT(ADDRESS(MAX(ROW(A1:A19)*(A1:A19&lt;&gt;"")), COLUMN(C1))):C19))*60))</f>
        <v/>
      </c>
      <c r="C20" s="2"/>
      <c r="D20" s="2"/>
      <c r="E20" s="1">
        <v>8</v>
      </c>
      <c r="F20" s="2" t="s">
        <v>31</v>
      </c>
      <c r="G20" s="2" t="s">
        <v>26</v>
      </c>
      <c r="H20" s="2" t="s">
        <v>27</v>
      </c>
      <c r="I20" s="2" t="s">
        <v>23</v>
      </c>
      <c r="J20" s="2" t="s">
        <v>10</v>
      </c>
    </row>
    <row r="21" spans="2:10" ht="14.25" customHeight="1" x14ac:dyDescent="0.45">
      <c r="B21" s="5" t="str" cm="1">
        <f t="array" aca="1" ref="B21" ca="1">IF(C21=0, "", LOOKUP(2, 1/(A$1:A20 &lt;&gt;""), A$1:A19)+ TIME(0,0,SUMPRODUCT(VALUE(INDIRECT(ADDRESS(MAX(ROW(A1:A20)*(A1:A20&lt;&gt;"")), COLUMN(C1))):C20))*60))</f>
        <v/>
      </c>
      <c r="C21" s="2"/>
    </row>
    <row r="22" spans="2:10" ht="14.1" customHeight="1" x14ac:dyDescent="0.45">
      <c r="B22" s="5" cm="1">
        <f t="array" aca="1" ref="B22" ca="1">IF(C22=0, "", LOOKUP(2, 1/(A$1:A21 &lt;&gt;""), A$1:A20)+ TIME(0,0,SUMPRODUCT(VALUE(INDIRECT(ADDRESS(MAX(ROW(A1:A21)*(A1:A21&lt;&gt;"")), COLUMN(C1))):C21))*60))</f>
        <v>45179.390277777777</v>
      </c>
      <c r="C22" s="2" t="s">
        <v>11</v>
      </c>
      <c r="D22" s="2"/>
      <c r="E22" s="1">
        <v>9</v>
      </c>
      <c r="F22" s="2" t="s">
        <v>32</v>
      </c>
      <c r="G22" s="2" t="s">
        <v>33</v>
      </c>
      <c r="H22" s="2" t="s">
        <v>34</v>
      </c>
      <c r="I22" s="2" t="s">
        <v>35</v>
      </c>
      <c r="J22" s="2" t="s">
        <v>36</v>
      </c>
    </row>
    <row r="23" spans="2:10" ht="14.1" customHeight="1" x14ac:dyDescent="0.45">
      <c r="B23" s="5" t="str" cm="1">
        <f t="array" aca="1" ref="B23" ca="1">IF(C23=0, "", LOOKUP(2, 1/(A$1:A22 &lt;&gt;""), A$1:A21)+ TIME(0,0,SUMPRODUCT(VALUE(INDIRECT(ADDRESS(MAX(ROW(A1:A22)*(A1:A22&lt;&gt;"")), COLUMN(C1))):C22))*60))</f>
        <v/>
      </c>
      <c r="C23" s="2"/>
      <c r="D23" s="2"/>
      <c r="E23" s="1">
        <v>10</v>
      </c>
      <c r="F23" s="2" t="s">
        <v>37</v>
      </c>
      <c r="G23" s="2" t="s">
        <v>33</v>
      </c>
      <c r="H23" s="2" t="s">
        <v>34</v>
      </c>
      <c r="I23" s="2" t="s">
        <v>9</v>
      </c>
      <c r="J23" s="2" t="s">
        <v>36</v>
      </c>
    </row>
    <row r="24" spans="2:10" ht="14.25" customHeight="1" x14ac:dyDescent="0.45">
      <c r="B24" s="5" t="str" cm="1">
        <f t="array" aca="1" ref="B24" ca="1">IF(C24=0, "", LOOKUP(2, 1/(A$1:A23 &lt;&gt;""), A$1:A22)+ TIME(0,0,SUMPRODUCT(VALUE(INDIRECT(ADDRESS(MAX(ROW(A1:A23)*(A1:A23&lt;&gt;"")), COLUMN(C1))):C23))*60))</f>
        <v/>
      </c>
      <c r="C24" s="2"/>
    </row>
    <row r="25" spans="2:10" ht="14.1" customHeight="1" x14ac:dyDescent="0.45">
      <c r="B25" s="5" cm="1">
        <f t="array" aca="1" ref="B25" ca="1">IF(C25=0, "", LOOKUP(2, 1/(A$1:A24 &lt;&gt;""), A$1:A23)+ TIME(0,0,SUMPRODUCT(VALUE(INDIRECT(ADDRESS(MAX(ROW(A1:A24)*(A1:A24&lt;&gt;"")), COLUMN(C1))):C24))*60))</f>
        <v>45179.394097222219</v>
      </c>
      <c r="C25" s="2" t="s">
        <v>11</v>
      </c>
      <c r="D25" s="2"/>
      <c r="E25" s="1">
        <v>11</v>
      </c>
      <c r="F25" s="2" t="s">
        <v>38</v>
      </c>
      <c r="G25" s="2" t="s">
        <v>39</v>
      </c>
      <c r="H25" s="2" t="s">
        <v>40</v>
      </c>
      <c r="I25" s="2" t="s">
        <v>9</v>
      </c>
      <c r="J25" s="2" t="s">
        <v>41</v>
      </c>
    </row>
    <row r="26" spans="2:10" ht="14.1" customHeight="1" x14ac:dyDescent="0.45">
      <c r="B26" s="5" t="str" cm="1">
        <f t="array" aca="1" ref="B26" ca="1">IF(C26=0, "", LOOKUP(2, 1/(A$1:A25 &lt;&gt;""), A$1:A24)+ TIME(0,0,SUMPRODUCT(VALUE(INDIRECT(ADDRESS(MAX(ROW(A1:A25)*(A1:A25&lt;&gt;"")), COLUMN(C1))):C25))*60))</f>
        <v/>
      </c>
      <c r="C26" s="2"/>
      <c r="D26" s="2"/>
      <c r="E26" s="1">
        <v>12</v>
      </c>
      <c r="F26" s="2" t="s">
        <v>42</v>
      </c>
      <c r="G26" s="2" t="s">
        <v>39</v>
      </c>
      <c r="H26" s="2" t="s">
        <v>40</v>
      </c>
      <c r="I26" s="2" t="s">
        <v>30</v>
      </c>
      <c r="J26" s="2" t="s">
        <v>10</v>
      </c>
    </row>
    <row r="27" spans="2:10" ht="14.25" customHeight="1" x14ac:dyDescent="0.45">
      <c r="B27" s="5" t="str" cm="1">
        <f t="array" aca="1" ref="B27" ca="1">IF(C27=0, "", LOOKUP(2, 1/(A$1:A26 &lt;&gt;""), A$1:A25)+ TIME(0,0,SUMPRODUCT(VALUE(INDIRECT(ADDRESS(MAX(ROW(A1:A26)*(A1:A26&lt;&gt;"")), COLUMN(C1))):C26))*60))</f>
        <v/>
      </c>
      <c r="C27" s="2"/>
    </row>
    <row r="28" spans="2:10" ht="14.1" customHeight="1" x14ac:dyDescent="0.45">
      <c r="B28" s="5" cm="1">
        <f t="array" aca="1" ref="B28" ca="1">IF(C28=0, "", LOOKUP(2, 1/(A$1:A27 &lt;&gt;""), A$1:A26)+ TIME(0,0,SUMPRODUCT(VALUE(INDIRECT(ADDRESS(MAX(ROW(A1:A27)*(A1:A27&lt;&gt;"")), COLUMN(C1))):C27))*60))</f>
        <v>45179.397916666669</v>
      </c>
      <c r="C28" s="2" t="s">
        <v>5</v>
      </c>
      <c r="D28" s="2"/>
      <c r="E28" s="1">
        <v>13</v>
      </c>
      <c r="F28" s="2" t="s">
        <v>43</v>
      </c>
      <c r="G28" s="2" t="s">
        <v>44</v>
      </c>
      <c r="H28" s="2" t="s">
        <v>45</v>
      </c>
      <c r="I28" s="2" t="s">
        <v>23</v>
      </c>
      <c r="J28" s="2" t="s">
        <v>46</v>
      </c>
    </row>
    <row r="29" spans="2:10" ht="14.25" customHeight="1" x14ac:dyDescent="0.45">
      <c r="B29" s="5" t="str" cm="1">
        <f t="array" aca="1" ref="B29" ca="1">IF(C29=0, "", LOOKUP(2, 1/(A$1:A28 &lt;&gt;""), A$1:A27)+ TIME(0,0,SUMPRODUCT(VALUE(INDIRECT(ADDRESS(MAX(ROW(A1:A28)*(A1:A28&lt;&gt;"")), COLUMN(C1))):C28))*60))</f>
        <v/>
      </c>
      <c r="C29" s="2"/>
    </row>
    <row r="30" spans="2:10" ht="14.1" customHeight="1" x14ac:dyDescent="0.45">
      <c r="B30" s="5" cm="1">
        <f t="array" aca="1" ref="B30" ca="1">IF(C30=0, "", LOOKUP(2, 1/(A$1:A29 &lt;&gt;""), A$1:A28)+ TIME(0,0,SUMPRODUCT(VALUE(INDIRECT(ADDRESS(MAX(ROW(A1:A29)*(A1:A29&lt;&gt;"")), COLUMN(C1))):C29))*60))</f>
        <v>45179.400347222225</v>
      </c>
      <c r="C30" s="2" t="s">
        <v>11</v>
      </c>
      <c r="D30" s="2"/>
      <c r="E30" s="1">
        <v>14</v>
      </c>
      <c r="F30" s="2" t="s">
        <v>47</v>
      </c>
      <c r="G30" s="2" t="s">
        <v>48</v>
      </c>
      <c r="H30" s="2" t="s">
        <v>49</v>
      </c>
      <c r="I30" s="2" t="s">
        <v>50</v>
      </c>
      <c r="J30" s="2" t="s">
        <v>10</v>
      </c>
    </row>
    <row r="31" spans="2:10" ht="14.1" customHeight="1" x14ac:dyDescent="0.45">
      <c r="B31" s="5" t="str" cm="1">
        <f t="array" aca="1" ref="B31" ca="1">IF(C31=0, "", LOOKUP(2, 1/(A$1:A30 &lt;&gt;""), A$1:A29)+ TIME(0,0,SUMPRODUCT(VALUE(INDIRECT(ADDRESS(MAX(ROW(A1:A30)*(A1:A30&lt;&gt;"")), COLUMN(C1))):C30))*60))</f>
        <v/>
      </c>
      <c r="C31" s="2"/>
      <c r="D31" s="2"/>
      <c r="E31" s="1">
        <v>15</v>
      </c>
      <c r="F31" s="2" t="s">
        <v>51</v>
      </c>
      <c r="G31" s="2" t="s">
        <v>48</v>
      </c>
      <c r="H31" s="2" t="s">
        <v>49</v>
      </c>
      <c r="I31" s="2" t="s">
        <v>17</v>
      </c>
      <c r="J31" s="2" t="s">
        <v>10</v>
      </c>
    </row>
    <row r="32" spans="2:10" ht="14.25" customHeight="1" x14ac:dyDescent="0.45">
      <c r="B32" s="5" t="str" cm="1">
        <f t="array" aca="1" ref="B32" ca="1">IF(C32=0, "", LOOKUP(2, 1/(A$1:A31 &lt;&gt;""), A$1:A30)+ TIME(0,0,SUMPRODUCT(VALUE(INDIRECT(ADDRESS(MAX(ROW(A1:A31)*(A1:A31&lt;&gt;"")), COLUMN(C1))):C31))*60))</f>
        <v/>
      </c>
      <c r="C32" s="2"/>
    </row>
    <row r="33" spans="2:10" ht="14.1" customHeight="1" x14ac:dyDescent="0.45">
      <c r="B33" s="5" cm="1">
        <f t="array" aca="1" ref="B33" ca="1">IF(C33=0, "", LOOKUP(2, 1/(A$1:A32 &lt;&gt;""), A$1:A31)+ TIME(0,0,SUMPRODUCT(VALUE(INDIRECT(ADDRESS(MAX(ROW(A1:A32)*(A1:A32&lt;&gt;"")), COLUMN(C1))):C32))*60))</f>
        <v>45179.404166666667</v>
      </c>
      <c r="C33" s="2" t="s">
        <v>5</v>
      </c>
      <c r="D33" s="2"/>
      <c r="E33" s="1">
        <v>16</v>
      </c>
      <c r="F33" s="2" t="s">
        <v>52</v>
      </c>
      <c r="G33" s="2" t="s">
        <v>53</v>
      </c>
      <c r="H33" s="2" t="s">
        <v>54</v>
      </c>
      <c r="I33" s="2" t="s">
        <v>9</v>
      </c>
      <c r="J33" s="2" t="s">
        <v>18</v>
      </c>
    </row>
    <row r="34" spans="2:10" ht="14.25" customHeight="1" x14ac:dyDescent="0.45">
      <c r="B34" s="5" t="str" cm="1">
        <f t="array" aca="1" ref="B34" ca="1">IF(C34=0, "", LOOKUP(2, 1/(A$1:A33 &lt;&gt;""), A$1:A32)+ TIME(0,0,SUMPRODUCT(VALUE(INDIRECT(ADDRESS(MAX(ROW(A1:A33)*(A1:A33&lt;&gt;"")), COLUMN(C1))):C33))*60))</f>
        <v/>
      </c>
      <c r="C34" s="2"/>
    </row>
    <row r="35" spans="2:10" ht="14.1" customHeight="1" x14ac:dyDescent="0.45">
      <c r="B35" s="5" cm="1">
        <f t="array" aca="1" ref="B35" ca="1">IF(C35=0, "", LOOKUP(2, 1/(A$1:A34 &lt;&gt;""), A$1:A33)+ TIME(0,0,SUMPRODUCT(VALUE(INDIRECT(ADDRESS(MAX(ROW(A1:A34)*(A1:A34&lt;&gt;"")), COLUMN(C1))):C34))*60))</f>
        <v>45179.406597222223</v>
      </c>
      <c r="C35" s="2" t="s">
        <v>5</v>
      </c>
      <c r="D35" s="2"/>
      <c r="E35" s="1">
        <v>17</v>
      </c>
      <c r="F35" s="2" t="s">
        <v>55</v>
      </c>
      <c r="G35" s="2" t="s">
        <v>56</v>
      </c>
      <c r="H35" s="2" t="s">
        <v>57</v>
      </c>
      <c r="I35" s="2" t="s">
        <v>9</v>
      </c>
      <c r="J35" s="2" t="s">
        <v>18</v>
      </c>
    </row>
    <row r="36" spans="2:10" ht="14.25" customHeight="1" x14ac:dyDescent="0.45">
      <c r="B36" s="5" t="str" cm="1">
        <f t="array" aca="1" ref="B36" ca="1">IF(C36=0, "", LOOKUP(2, 1/(A$1:A35 &lt;&gt;""), A$1:A34)+ TIME(0,0,SUMPRODUCT(VALUE(INDIRECT(ADDRESS(MAX(ROW(A1:A35)*(A1:A35&lt;&gt;"")), COLUMN(C1))):C35))*60))</f>
        <v/>
      </c>
      <c r="C36" s="2"/>
    </row>
    <row r="37" spans="2:10" ht="14.1" customHeight="1" x14ac:dyDescent="0.45">
      <c r="B37" s="5" cm="1">
        <f t="array" aca="1" ref="B37" ca="1">IF(C37=0, "", LOOKUP(2, 1/(A$1:A36 &lt;&gt;""), A$1:A35)+ TIME(0,0,SUMPRODUCT(VALUE(INDIRECT(ADDRESS(MAX(ROW(A1:A36)*(A1:A36&lt;&gt;"")), COLUMN(C1))):C36))*60))</f>
        <v>45179.40902777778</v>
      </c>
      <c r="C37" s="2" t="s">
        <v>58</v>
      </c>
      <c r="D37" s="2"/>
      <c r="E37" s="1">
        <v>18</v>
      </c>
      <c r="F37" s="2" t="s">
        <v>59</v>
      </c>
      <c r="G37" s="2" t="s">
        <v>60</v>
      </c>
      <c r="H37" s="2" t="s">
        <v>61</v>
      </c>
      <c r="I37" s="2" t="s">
        <v>23</v>
      </c>
      <c r="J37" s="2" t="s">
        <v>36</v>
      </c>
    </row>
    <row r="38" spans="2:10" ht="14.1" customHeight="1" x14ac:dyDescent="0.45">
      <c r="B38" s="5" t="str" cm="1">
        <f t="array" aca="1" ref="B38" ca="1">IF(C38=0, "", LOOKUP(2, 1/(A$1:A37 &lt;&gt;""), A$1:A36)+ TIME(0,0,SUMPRODUCT(VALUE(INDIRECT(ADDRESS(MAX(ROW(A1:A37)*(A1:A37&lt;&gt;"")), COLUMN(C1))):C37))*60))</f>
        <v/>
      </c>
      <c r="C38" s="2"/>
      <c r="D38" s="2"/>
      <c r="E38" s="1">
        <v>19</v>
      </c>
      <c r="F38" s="2" t="s">
        <v>62</v>
      </c>
      <c r="G38" s="2" t="s">
        <v>60</v>
      </c>
      <c r="H38" s="2" t="s">
        <v>61</v>
      </c>
      <c r="I38" s="2" t="s">
        <v>23</v>
      </c>
      <c r="J38" s="2" t="s">
        <v>36</v>
      </c>
    </row>
    <row r="39" spans="2:10" ht="14.1" customHeight="1" x14ac:dyDescent="0.45">
      <c r="B39" s="5" t="str" cm="1">
        <f t="array" aca="1" ref="B39" ca="1">IF(C39=0, "", LOOKUP(2, 1/(A$1:A38 &lt;&gt;""), A$1:A37)+ TIME(0,0,SUMPRODUCT(VALUE(INDIRECT(ADDRESS(MAX(ROW(A1:A38)*(A1:A38&lt;&gt;"")), COLUMN(C1))):C38))*60))</f>
        <v/>
      </c>
      <c r="C39" s="2"/>
      <c r="D39" s="2"/>
      <c r="E39" s="1">
        <v>20</v>
      </c>
      <c r="F39" s="2" t="s">
        <v>63</v>
      </c>
      <c r="G39" s="2" t="s">
        <v>60</v>
      </c>
      <c r="H39" s="2" t="s">
        <v>61</v>
      </c>
      <c r="I39" s="2" t="s">
        <v>23</v>
      </c>
      <c r="J39" s="2" t="s">
        <v>15</v>
      </c>
    </row>
    <row r="40" spans="2:10" ht="14.1" customHeight="1" x14ac:dyDescent="0.45">
      <c r="B40" s="5" t="str" cm="1">
        <f t="array" aca="1" ref="B40" ca="1">IF(C40=0, "", LOOKUP(2, 1/(A$1:A39 &lt;&gt;""), A$1:A38)+ TIME(0,0,SUMPRODUCT(VALUE(INDIRECT(ADDRESS(MAX(ROW(A1:A39)*(A1:A39&lt;&gt;"")), COLUMN(C1))):C39))*60))</f>
        <v/>
      </c>
      <c r="C40" s="2"/>
      <c r="D40" s="2"/>
      <c r="E40" s="1">
        <v>21</v>
      </c>
      <c r="F40" s="2" t="s">
        <v>64</v>
      </c>
      <c r="G40" s="2" t="s">
        <v>60</v>
      </c>
      <c r="H40" s="2" t="s">
        <v>61</v>
      </c>
      <c r="I40" s="2" t="s">
        <v>23</v>
      </c>
      <c r="J40" s="2" t="s">
        <v>15</v>
      </c>
    </row>
    <row r="41" spans="2:10" ht="14.25" customHeight="1" x14ac:dyDescent="0.45">
      <c r="B41" s="5" t="str" cm="1">
        <f t="array" aca="1" ref="B41" ca="1">IF(C41=0, "", LOOKUP(2, 1/(A$1:A40 &lt;&gt;""), A$1:A39)+ TIME(0,0,SUMPRODUCT(VALUE(INDIRECT(ADDRESS(MAX(ROW(A1:A40)*(A1:A40&lt;&gt;"")), COLUMN(C1))):C40))*60))</f>
        <v/>
      </c>
      <c r="C41" s="2"/>
    </row>
    <row r="42" spans="2:10" ht="14.1" customHeight="1" x14ac:dyDescent="0.45">
      <c r="B42" s="5" cm="1">
        <f t="array" aca="1" ref="B42" ca="1">IF(C42=0, "", LOOKUP(2, 1/(A$1:A41 &lt;&gt;""), A$1:A40)+ TIME(0,0,SUMPRODUCT(VALUE(INDIRECT(ADDRESS(MAX(ROW(A1:A41)*(A1:A41&lt;&gt;"")), COLUMN(C1))):C41))*60))</f>
        <v>45179.415625000001</v>
      </c>
      <c r="C42" s="2" t="s">
        <v>11</v>
      </c>
      <c r="D42" s="2"/>
      <c r="E42" s="1">
        <v>22</v>
      </c>
      <c r="F42" s="2" t="s">
        <v>65</v>
      </c>
      <c r="G42" s="2" t="s">
        <v>66</v>
      </c>
      <c r="H42" s="2" t="s">
        <v>49</v>
      </c>
      <c r="I42" s="2" t="s">
        <v>35</v>
      </c>
      <c r="J42" s="2" t="s">
        <v>10</v>
      </c>
    </row>
    <row r="43" spans="2:10" ht="14.1" customHeight="1" x14ac:dyDescent="0.45">
      <c r="B43" s="5" t="str" cm="1">
        <f t="array" aca="1" ref="B43" ca="1">IF(C43=0, "", LOOKUP(2, 1/(A$1:A42 &lt;&gt;""), A$1:A41)+ TIME(0,0,SUMPRODUCT(VALUE(INDIRECT(ADDRESS(MAX(ROW(A1:A42)*(A1:A42&lt;&gt;"")), COLUMN(C1))):C42))*60))</f>
        <v/>
      </c>
      <c r="C43" s="2"/>
      <c r="D43" s="2"/>
      <c r="E43" s="1">
        <v>23</v>
      </c>
      <c r="F43" s="2" t="s">
        <v>67</v>
      </c>
      <c r="G43" s="2" t="s">
        <v>66</v>
      </c>
      <c r="H43" s="2" t="s">
        <v>49</v>
      </c>
      <c r="I43" s="2" t="s">
        <v>9</v>
      </c>
      <c r="J43" s="2" t="s">
        <v>10</v>
      </c>
    </row>
    <row r="44" spans="2:10" ht="14.25" customHeight="1" x14ac:dyDescent="0.45">
      <c r="B44" s="5" t="str" cm="1">
        <f t="array" aca="1" ref="B44" ca="1">IF(C44=0, "", LOOKUP(2, 1/(A$1:A43 &lt;&gt;""), A$1:A42)+ TIME(0,0,SUMPRODUCT(VALUE(INDIRECT(ADDRESS(MAX(ROW(A1:A43)*(A1:A43&lt;&gt;"")), COLUMN(C1))):C43))*60))</f>
        <v/>
      </c>
      <c r="C44" s="2"/>
    </row>
    <row r="45" spans="2:10" ht="14.1" customHeight="1" x14ac:dyDescent="0.45">
      <c r="B45" s="5" cm="1">
        <f t="array" aca="1" ref="B45" ca="1">IF(C45=0, "", LOOKUP(2, 1/(A$1:A44 &lt;&gt;""), A$1:A43)+ TIME(0,0,SUMPRODUCT(VALUE(INDIRECT(ADDRESS(MAX(ROW(A1:A44)*(A1:A44&lt;&gt;"")), COLUMN(C1))):C44))*60))</f>
        <v>45179.419444444444</v>
      </c>
      <c r="C45" s="2" t="s">
        <v>24</v>
      </c>
      <c r="D45" s="2"/>
      <c r="E45" s="1">
        <v>24</v>
      </c>
      <c r="F45" s="2" t="s">
        <v>68</v>
      </c>
      <c r="G45" s="2" t="s">
        <v>69</v>
      </c>
      <c r="H45" s="2" t="s">
        <v>34</v>
      </c>
      <c r="I45" s="2" t="s">
        <v>9</v>
      </c>
      <c r="J45" s="2" t="s">
        <v>36</v>
      </c>
    </row>
    <row r="46" spans="2:10" ht="14.1" customHeight="1" x14ac:dyDescent="0.45">
      <c r="B46" s="5" t="str" cm="1">
        <f t="array" aca="1" ref="B46" ca="1">IF(C46=0, "", LOOKUP(2, 1/(A$1:A45 &lt;&gt;""), A$1:A44)+ TIME(0,0,SUMPRODUCT(VALUE(INDIRECT(ADDRESS(MAX(ROW(A1:A45)*(A1:A45&lt;&gt;"")), COLUMN(C1))):C45))*60))</f>
        <v/>
      </c>
      <c r="C46" s="2"/>
      <c r="D46" s="2"/>
      <c r="E46" s="1">
        <v>25</v>
      </c>
      <c r="F46" s="2" t="s">
        <v>70</v>
      </c>
      <c r="G46" s="2" t="s">
        <v>69</v>
      </c>
      <c r="H46" s="2" t="s">
        <v>34</v>
      </c>
      <c r="I46" s="2" t="s">
        <v>23</v>
      </c>
      <c r="J46" s="2" t="s">
        <v>36</v>
      </c>
    </row>
    <row r="47" spans="2:10" ht="14.1" customHeight="1" x14ac:dyDescent="0.45">
      <c r="B47" s="5" t="str" cm="1">
        <f t="array" aca="1" ref="B47" ca="1">IF(C47=0, "", LOOKUP(2, 1/(A$1:A46 &lt;&gt;""), A$1:A45)+ TIME(0,0,SUMPRODUCT(VALUE(INDIRECT(ADDRESS(MAX(ROW(A1:A46)*(A1:A46&lt;&gt;"")), COLUMN(C1))):C46))*60))</f>
        <v/>
      </c>
      <c r="C47" s="2"/>
      <c r="D47" s="2"/>
      <c r="E47" s="1">
        <v>26</v>
      </c>
      <c r="F47" s="2" t="s">
        <v>71</v>
      </c>
      <c r="G47" s="2" t="s">
        <v>69</v>
      </c>
      <c r="H47" s="2" t="s">
        <v>34</v>
      </c>
      <c r="I47" s="2" t="s">
        <v>9</v>
      </c>
      <c r="J47" s="2" t="s">
        <v>36</v>
      </c>
    </row>
    <row r="48" spans="2:10" ht="14.25" customHeight="1" x14ac:dyDescent="0.45">
      <c r="B48" s="5" t="str" cm="1">
        <f t="array" aca="1" ref="B48" ca="1">IF(C48=0, "", LOOKUP(2, 1/(A$1:A47 &lt;&gt;""), A$1:A46)+ TIME(0,0,SUMPRODUCT(VALUE(INDIRECT(ADDRESS(MAX(ROW(A1:A47)*(A1:A47&lt;&gt;"")), COLUMN(C1))):C47))*60))</f>
        <v/>
      </c>
      <c r="C48" s="2"/>
    </row>
    <row r="49" spans="2:10" ht="14.1" customHeight="1" x14ac:dyDescent="0.45">
      <c r="B49" s="5" cm="1">
        <f t="array" aca="1" ref="B49" ca="1">IF(C49=0, "", LOOKUP(2, 1/(A$1:A48 &lt;&gt;""), A$1:A47)+ TIME(0,0,SUMPRODUCT(VALUE(INDIRECT(ADDRESS(MAX(ROW(A1:A48)*(A1:A48&lt;&gt;"")), COLUMN(C1))):C48))*60))</f>
        <v>45179.42465277778</v>
      </c>
      <c r="C49" s="2" t="s">
        <v>11</v>
      </c>
      <c r="D49" s="2"/>
      <c r="E49" s="1">
        <v>27</v>
      </c>
      <c r="F49" s="2" t="s">
        <v>72</v>
      </c>
      <c r="G49" s="2" t="s">
        <v>73</v>
      </c>
      <c r="H49" s="2" t="s">
        <v>8</v>
      </c>
      <c r="I49" s="2" t="s">
        <v>17</v>
      </c>
      <c r="J49" s="2" t="s">
        <v>41</v>
      </c>
    </row>
    <row r="50" spans="2:10" ht="14.1" customHeight="1" x14ac:dyDescent="0.45">
      <c r="B50" s="5" t="str" cm="1">
        <f t="array" aca="1" ref="B50" ca="1">IF(C50=0, "", LOOKUP(2, 1/(A$1:A49 &lt;&gt;""), A$1:A48)+ TIME(0,0,SUMPRODUCT(VALUE(INDIRECT(ADDRESS(MAX(ROW(A1:A49)*(A1:A49&lt;&gt;"")), COLUMN(C1))):C49))*60))</f>
        <v/>
      </c>
      <c r="C50" s="2"/>
      <c r="D50" s="2"/>
      <c r="E50" s="1">
        <v>28</v>
      </c>
      <c r="F50" s="2" t="s">
        <v>74</v>
      </c>
      <c r="G50" s="2" t="s">
        <v>73</v>
      </c>
      <c r="H50" s="2" t="s">
        <v>8</v>
      </c>
      <c r="I50" s="2" t="s">
        <v>9</v>
      </c>
      <c r="J50" s="2" t="s">
        <v>10</v>
      </c>
    </row>
    <row r="51" spans="2:10" ht="14.25" customHeight="1" x14ac:dyDescent="0.45">
      <c r="B51" s="5" t="str" cm="1">
        <f t="array" aca="1" ref="B51" ca="1">IF(C51=0, "", LOOKUP(2, 1/(A$1:A50 &lt;&gt;""), A$1:A49)+ TIME(0,0,SUMPRODUCT(VALUE(INDIRECT(ADDRESS(MAX(ROW(A1:A50)*(A1:A50&lt;&gt;"")), COLUMN(C1))):C50))*60))</f>
        <v/>
      </c>
      <c r="C51" s="2"/>
    </row>
    <row r="52" spans="2:10" ht="14.1" customHeight="1" x14ac:dyDescent="0.45">
      <c r="B52" s="5" cm="1">
        <f t="array" aca="1" ref="B52" ca="1">IF(C52=0, "", LOOKUP(2, 1/(A$1:A51 &lt;&gt;""), A$1:A50)+ TIME(0,0,SUMPRODUCT(VALUE(INDIRECT(ADDRESS(MAX(ROW(A1:A51)*(A1:A51&lt;&gt;"")), COLUMN(C1))):C51))*60))</f>
        <v>45179.428472222222</v>
      </c>
      <c r="C52" s="2" t="s">
        <v>24</v>
      </c>
      <c r="D52" s="2"/>
      <c r="E52" s="1">
        <v>29</v>
      </c>
      <c r="F52" s="2" t="s">
        <v>75</v>
      </c>
      <c r="G52" s="2" t="s">
        <v>76</v>
      </c>
      <c r="H52" s="2" t="s">
        <v>77</v>
      </c>
      <c r="I52" s="2" t="s">
        <v>35</v>
      </c>
      <c r="J52" s="2" t="s">
        <v>28</v>
      </c>
    </row>
    <row r="53" spans="2:10" ht="14.1" customHeight="1" x14ac:dyDescent="0.45">
      <c r="B53" s="5" t="str" cm="1">
        <f t="array" aca="1" ref="B53" ca="1">IF(C53=0, "", LOOKUP(2, 1/(A$1:A52 &lt;&gt;""), A$1:A51)+ TIME(0,0,SUMPRODUCT(VALUE(INDIRECT(ADDRESS(MAX(ROW(A1:A52)*(A1:A52&lt;&gt;"")), COLUMN(C1))):C52))*60))</f>
        <v/>
      </c>
      <c r="C53" s="2"/>
      <c r="D53" s="2"/>
      <c r="E53" s="1">
        <v>30</v>
      </c>
      <c r="F53" s="2" t="s">
        <v>78</v>
      </c>
      <c r="G53" s="2" t="s">
        <v>76</v>
      </c>
      <c r="H53" s="2" t="s">
        <v>77</v>
      </c>
      <c r="I53" s="2" t="s">
        <v>50</v>
      </c>
      <c r="J53" s="2" t="s">
        <v>28</v>
      </c>
    </row>
    <row r="54" spans="2:10" ht="14.1" customHeight="1" x14ac:dyDescent="0.45">
      <c r="B54" s="5" t="str" cm="1">
        <f t="array" aca="1" ref="B54" ca="1">IF(C54=0, "", LOOKUP(2, 1/(A$1:A53 &lt;&gt;""), A$1:A52)+ TIME(0,0,SUMPRODUCT(VALUE(INDIRECT(ADDRESS(MAX(ROW(A1:A53)*(A1:A53&lt;&gt;"")), COLUMN(C1))):C53))*60))</f>
        <v/>
      </c>
      <c r="C54" s="2"/>
      <c r="D54" s="2"/>
      <c r="E54" s="1">
        <v>31</v>
      </c>
      <c r="F54" s="2" t="s">
        <v>79</v>
      </c>
      <c r="G54" s="2" t="s">
        <v>76</v>
      </c>
      <c r="H54" s="2" t="s">
        <v>77</v>
      </c>
      <c r="I54" s="2" t="s">
        <v>23</v>
      </c>
      <c r="J54" s="2" t="s">
        <v>10</v>
      </c>
    </row>
    <row r="55" spans="2:10" ht="14.25" customHeight="1" x14ac:dyDescent="0.45">
      <c r="B55" s="5" t="str" cm="1">
        <f t="array" aca="1" ref="B55" ca="1">IF(C55=0, "", LOOKUP(2, 1/(A$1:A54 &lt;&gt;""), A$1:A53)+ TIME(0,0,SUMPRODUCT(VALUE(INDIRECT(ADDRESS(MAX(ROW(A1:A54)*(A1:A54&lt;&gt;"")), COLUMN(C1))):C54))*60))</f>
        <v/>
      </c>
      <c r="C55" s="2"/>
    </row>
    <row r="56" spans="2:10" ht="14.1" customHeight="1" x14ac:dyDescent="0.45">
      <c r="B56" s="5" cm="1">
        <f t="array" aca="1" ref="B56" ca="1">IF(C56=0, "", LOOKUP(2, 1/(A$1:A55 &lt;&gt;""), A$1:A54)+ TIME(0,0,SUMPRODUCT(VALUE(INDIRECT(ADDRESS(MAX(ROW(A1:A55)*(A1:A55&lt;&gt;"")), COLUMN(C1))):C55))*60))</f>
        <v>45179.433680555558</v>
      </c>
      <c r="C56" s="2" t="s">
        <v>24</v>
      </c>
      <c r="D56" s="2"/>
      <c r="E56" s="1">
        <v>32</v>
      </c>
      <c r="F56" s="2" t="s">
        <v>80</v>
      </c>
      <c r="G56" s="2" t="s">
        <v>81</v>
      </c>
      <c r="H56" s="2" t="s">
        <v>82</v>
      </c>
      <c r="I56" s="2" t="s">
        <v>9</v>
      </c>
      <c r="J56" s="2" t="s">
        <v>83</v>
      </c>
    </row>
    <row r="57" spans="2:10" ht="14.1" customHeight="1" x14ac:dyDescent="0.45">
      <c r="B57" s="5" t="str" cm="1">
        <f t="array" aca="1" ref="B57" ca="1">IF(C57=0, "", LOOKUP(2, 1/(A$1:A56 &lt;&gt;""), A$1:A55)+ TIME(0,0,SUMPRODUCT(VALUE(INDIRECT(ADDRESS(MAX(ROW(A1:A56)*(A1:A56&lt;&gt;"")), COLUMN(C1))):C56))*60))</f>
        <v/>
      </c>
      <c r="C57" s="2"/>
      <c r="D57" s="2"/>
      <c r="E57" s="1">
        <v>33</v>
      </c>
      <c r="F57" s="2" t="s">
        <v>84</v>
      </c>
      <c r="G57" s="2" t="s">
        <v>81</v>
      </c>
      <c r="H57" s="2" t="s">
        <v>82</v>
      </c>
      <c r="I57" s="2" t="s">
        <v>9</v>
      </c>
      <c r="J57" s="2" t="s">
        <v>83</v>
      </c>
    </row>
    <row r="58" spans="2:10" ht="14.1" customHeight="1" x14ac:dyDescent="0.45">
      <c r="B58" s="5" t="str" cm="1">
        <f t="array" aca="1" ref="B58" ca="1">IF(C58=0, "", LOOKUP(2, 1/(A$1:A57 &lt;&gt;""), A$1:A56)+ TIME(0,0,SUMPRODUCT(VALUE(INDIRECT(ADDRESS(MAX(ROW(A1:A57)*(A1:A57&lt;&gt;"")), COLUMN(C1))):C57))*60))</f>
        <v/>
      </c>
      <c r="C58" s="2"/>
      <c r="D58" s="2"/>
      <c r="E58" s="1">
        <v>34</v>
      </c>
      <c r="F58" s="2" t="s">
        <v>85</v>
      </c>
      <c r="G58" s="2" t="s">
        <v>81</v>
      </c>
      <c r="H58" s="2" t="s">
        <v>82</v>
      </c>
      <c r="I58" s="2" t="s">
        <v>9</v>
      </c>
      <c r="J58" s="2" t="s">
        <v>83</v>
      </c>
    </row>
    <row r="59" spans="2:10" ht="14.25" customHeight="1" x14ac:dyDescent="0.45">
      <c r="B59" s="5" t="str" cm="1">
        <f t="array" aca="1" ref="B59" ca="1">IF(C59=0, "", LOOKUP(2, 1/(A$1:A58 &lt;&gt;""), A$1:A57)+ TIME(0,0,SUMPRODUCT(VALUE(INDIRECT(ADDRESS(MAX(ROW(A1:A58)*(A1:A58&lt;&gt;"")), COLUMN(C1))):C58))*60))</f>
        <v/>
      </c>
      <c r="C59" s="2"/>
    </row>
    <row r="60" spans="2:10" ht="14.1" customHeight="1" x14ac:dyDescent="0.45">
      <c r="B60" s="5" cm="1">
        <f t="array" aca="1" ref="B60" ca="1">IF(C60=0, "", LOOKUP(2, 1/(A$1:A59 &lt;&gt;""), A$1:A58)+ TIME(0,0,SUMPRODUCT(VALUE(INDIRECT(ADDRESS(MAX(ROW(A1:A59)*(A1:A59&lt;&gt;"")), COLUMN(C1))):C59))*60))</f>
        <v>45179.438888888886</v>
      </c>
      <c r="C60" s="2" t="s">
        <v>24</v>
      </c>
      <c r="D60" s="2"/>
      <c r="E60" s="1">
        <v>35</v>
      </c>
      <c r="F60" s="2" t="s">
        <v>86</v>
      </c>
      <c r="G60" s="2" t="s">
        <v>87</v>
      </c>
      <c r="H60" s="2" t="s">
        <v>88</v>
      </c>
      <c r="I60" s="2" t="s">
        <v>17</v>
      </c>
      <c r="J60" s="2" t="s">
        <v>46</v>
      </c>
    </row>
    <row r="61" spans="2:10" ht="14.1" customHeight="1" x14ac:dyDescent="0.45">
      <c r="B61" s="5" t="str" cm="1">
        <f t="array" aca="1" ref="B61" ca="1">IF(C61=0, "", LOOKUP(2, 1/(A$1:A60 &lt;&gt;""), A$1:A59)+ TIME(0,0,SUMPRODUCT(VALUE(INDIRECT(ADDRESS(MAX(ROW(A1:A60)*(A1:A60&lt;&gt;"")), COLUMN(C1))):C60))*60))</f>
        <v/>
      </c>
      <c r="C61" s="2"/>
      <c r="D61" s="2"/>
      <c r="E61" s="1">
        <v>36</v>
      </c>
      <c r="F61" s="2" t="s">
        <v>89</v>
      </c>
      <c r="G61" s="2" t="s">
        <v>87</v>
      </c>
      <c r="H61" s="2" t="s">
        <v>88</v>
      </c>
      <c r="I61" s="2" t="s">
        <v>17</v>
      </c>
      <c r="J61" s="2" t="s">
        <v>46</v>
      </c>
    </row>
    <row r="62" spans="2:10" ht="14.1" customHeight="1" x14ac:dyDescent="0.45">
      <c r="B62" s="5" t="str" cm="1">
        <f t="array" aca="1" ref="B62" ca="1">IF(C62=0, "", LOOKUP(2, 1/(A$1:A61 &lt;&gt;""), A$1:A60)+ TIME(0,0,SUMPRODUCT(VALUE(INDIRECT(ADDRESS(MAX(ROW(A1:A61)*(A1:A61&lt;&gt;"")), COLUMN(C1))):C61))*60))</f>
        <v/>
      </c>
      <c r="C62" s="2"/>
      <c r="D62" s="2"/>
      <c r="E62" s="1">
        <v>37</v>
      </c>
      <c r="F62" s="2" t="s">
        <v>90</v>
      </c>
      <c r="G62" s="2" t="s">
        <v>87</v>
      </c>
      <c r="H62" s="2" t="s">
        <v>88</v>
      </c>
      <c r="I62" s="2" t="s">
        <v>50</v>
      </c>
      <c r="J62" s="2" t="s">
        <v>46</v>
      </c>
    </row>
    <row r="63" spans="2:10" ht="14.25" customHeight="1" x14ac:dyDescent="0.45">
      <c r="B63" s="5" t="str" cm="1">
        <f t="array" aca="1" ref="B63" ca="1">IF(C63=0, "", LOOKUP(2, 1/(A$1:A62 &lt;&gt;""), A$1:A61)+ TIME(0,0,SUMPRODUCT(VALUE(INDIRECT(ADDRESS(MAX(ROW(A1:A62)*(A1:A62&lt;&gt;"")), COLUMN(C1))):C62))*60))</f>
        <v/>
      </c>
      <c r="C63" s="2"/>
    </row>
    <row r="64" spans="2:10" ht="14.1" customHeight="1" x14ac:dyDescent="0.45">
      <c r="B64" s="5" cm="1">
        <f t="array" aca="1" ref="B64" ca="1">IF(C64=0, "", LOOKUP(2, 1/(A$1:A63 &lt;&gt;""), A$1:A62)+ TIME(0,0,SUMPRODUCT(VALUE(INDIRECT(ADDRESS(MAX(ROW(A1:A63)*(A1:A63&lt;&gt;"")), COLUMN(C1))):C63))*60))</f>
        <v>45179.444097222222</v>
      </c>
      <c r="C64" s="2" t="s">
        <v>11</v>
      </c>
      <c r="D64" s="2"/>
      <c r="E64" s="1">
        <v>38</v>
      </c>
      <c r="F64" s="2" t="s">
        <v>91</v>
      </c>
      <c r="G64" s="2" t="s">
        <v>92</v>
      </c>
      <c r="H64" s="2" t="s">
        <v>40</v>
      </c>
      <c r="I64" s="2" t="s">
        <v>17</v>
      </c>
      <c r="J64" s="2" t="s">
        <v>41</v>
      </c>
    </row>
    <row r="65" spans="2:10" ht="14.1" customHeight="1" x14ac:dyDescent="0.45">
      <c r="B65" s="5" t="str" cm="1">
        <f t="array" aca="1" ref="B65" ca="1">IF(C65=0, "", LOOKUP(2, 1/(A$1:A64 &lt;&gt;""), A$1:A63)+ TIME(0,0,SUMPRODUCT(VALUE(INDIRECT(ADDRESS(MAX(ROW(A1:A64)*(A1:A64&lt;&gt;"")), COLUMN(C1))):C64))*60))</f>
        <v/>
      </c>
      <c r="C65" s="2"/>
      <c r="D65" s="2"/>
      <c r="E65" s="1">
        <v>39</v>
      </c>
      <c r="F65" s="2" t="s">
        <v>93</v>
      </c>
      <c r="G65" s="2" t="s">
        <v>92</v>
      </c>
      <c r="H65" s="2" t="s">
        <v>40</v>
      </c>
      <c r="I65" s="2" t="s">
        <v>9</v>
      </c>
      <c r="J65" s="2" t="s">
        <v>10</v>
      </c>
    </row>
    <row r="66" spans="2:10" ht="14.25" customHeight="1" x14ac:dyDescent="0.45">
      <c r="B66" s="5" t="str" cm="1">
        <f t="array" aca="1" ref="B66" ca="1">IF(C66=0, "", LOOKUP(2, 1/(A$1:A65 &lt;&gt;""), A$1:A64)+ TIME(0,0,SUMPRODUCT(VALUE(INDIRECT(ADDRESS(MAX(ROW(A1:A65)*(A1:A65&lt;&gt;"")), COLUMN(C1))):C65))*60))</f>
        <v/>
      </c>
      <c r="C66" s="2"/>
    </row>
    <row r="67" spans="2:10" ht="14.1" customHeight="1" x14ac:dyDescent="0.45">
      <c r="B67" s="5" cm="1">
        <f t="array" aca="1" ref="B67" ca="1">IF(C67=0, "", LOOKUP(2, 1/(A$1:A66 &lt;&gt;""), A$1:A65)+ TIME(0,0,SUMPRODUCT(VALUE(INDIRECT(ADDRESS(MAX(ROW(A1:A66)*(A1:A66&lt;&gt;"")), COLUMN(C1))):C66))*60))</f>
        <v>45179.447916666664</v>
      </c>
      <c r="C67" s="2" t="s">
        <v>11</v>
      </c>
      <c r="D67" s="2"/>
      <c r="E67" s="1">
        <v>40</v>
      </c>
      <c r="F67" s="2" t="s">
        <v>94</v>
      </c>
      <c r="G67" s="2" t="s">
        <v>95</v>
      </c>
      <c r="H67" s="2" t="s">
        <v>8</v>
      </c>
      <c r="I67" s="2" t="s">
        <v>9</v>
      </c>
      <c r="J67" s="2" t="s">
        <v>10</v>
      </c>
    </row>
    <row r="68" spans="2:10" ht="14.1" customHeight="1" x14ac:dyDescent="0.45">
      <c r="B68" s="5" t="str" cm="1">
        <f t="array" aca="1" ref="B68" ca="1">IF(C68=0, "", LOOKUP(2, 1/(A$1:A67 &lt;&gt;""), A$1:A66)+ TIME(0,0,SUMPRODUCT(VALUE(INDIRECT(ADDRESS(MAX(ROW(A1:A67)*(A1:A67&lt;&gt;"")), COLUMN(C1))):C67))*60))</f>
        <v/>
      </c>
      <c r="C68" s="2"/>
      <c r="D68" s="2"/>
      <c r="E68" s="1">
        <v>41</v>
      </c>
      <c r="F68" s="2" t="s">
        <v>96</v>
      </c>
      <c r="G68" s="2" t="s">
        <v>95</v>
      </c>
      <c r="H68" s="2" t="s">
        <v>8</v>
      </c>
      <c r="I68" s="2" t="s">
        <v>35</v>
      </c>
      <c r="J68" s="2" t="s">
        <v>41</v>
      </c>
    </row>
    <row r="69" spans="2:10" ht="14.25" customHeight="1" x14ac:dyDescent="0.45">
      <c r="B69" s="5" t="str" cm="1">
        <f t="array" aca="1" ref="B69" ca="1">IF(C69=0, "", LOOKUP(2, 1/(A$1:A68 &lt;&gt;""), A$1:A67)+ TIME(0,0,SUMPRODUCT(VALUE(INDIRECT(ADDRESS(MAX(ROW(A1:A68)*(A1:A68&lt;&gt;"")), COLUMN(C1))):C68))*60))</f>
        <v/>
      </c>
      <c r="C69" s="2"/>
    </row>
    <row r="70" spans="2:10" ht="14.1" customHeight="1" x14ac:dyDescent="0.45">
      <c r="B70" s="5" cm="1">
        <f t="array" aca="1" ref="B70" ca="1">IF(C70=0, "", LOOKUP(2, 1/(A$1:A69 &lt;&gt;""), A$1:A68)+ TIME(0,0,SUMPRODUCT(VALUE(INDIRECT(ADDRESS(MAX(ROW(A1:A69)*(A1:A69&lt;&gt;"")), COLUMN(C1))):C69))*60))</f>
        <v>45179.451736111114</v>
      </c>
      <c r="C70" s="2" t="s">
        <v>11</v>
      </c>
      <c r="D70" s="2"/>
      <c r="E70" s="1">
        <v>42</v>
      </c>
      <c r="F70" s="2" t="s">
        <v>97</v>
      </c>
      <c r="G70" s="2" t="s">
        <v>98</v>
      </c>
      <c r="H70" s="2" t="s">
        <v>21</v>
      </c>
      <c r="I70" s="2" t="s">
        <v>50</v>
      </c>
      <c r="J70" s="2" t="s">
        <v>10</v>
      </c>
    </row>
    <row r="71" spans="2:10" ht="14.1" customHeight="1" x14ac:dyDescent="0.45">
      <c r="B71" s="5" t="str" cm="1">
        <f t="array" aca="1" ref="B71" ca="1">IF(C71=0, "", LOOKUP(2, 1/(A$1:A70 &lt;&gt;""), A$1:A69)+ TIME(0,0,SUMPRODUCT(VALUE(INDIRECT(ADDRESS(MAX(ROW(A1:A70)*(A1:A70&lt;&gt;"")), COLUMN(C1))):C70))*60))</f>
        <v/>
      </c>
      <c r="C71" s="2"/>
      <c r="D71" s="2"/>
      <c r="E71" s="1">
        <v>43</v>
      </c>
      <c r="F71" s="2" t="s">
        <v>99</v>
      </c>
      <c r="G71" s="2" t="s">
        <v>98</v>
      </c>
      <c r="H71" s="2" t="s">
        <v>21</v>
      </c>
      <c r="I71" s="2" t="s">
        <v>17</v>
      </c>
      <c r="J71" s="2" t="s">
        <v>10</v>
      </c>
    </row>
    <row r="72" spans="2:10" ht="14.25" customHeight="1" x14ac:dyDescent="0.45">
      <c r="B72" s="5" t="str" cm="1">
        <f t="array" aca="1" ref="B72" ca="1">IF(C72=0, "", LOOKUP(2, 1/(A$1:A71 &lt;&gt;""), A$1:A70)+ TIME(0,0,SUMPRODUCT(VALUE(INDIRECT(ADDRESS(MAX(ROW(A1:A71)*(A1:A71&lt;&gt;"")), COLUMN(C1))):C71))*60))</f>
        <v/>
      </c>
      <c r="C72" s="2"/>
    </row>
    <row r="73" spans="2:10" ht="14.1" customHeight="1" x14ac:dyDescent="0.45">
      <c r="B73" s="5" cm="1">
        <f t="array" aca="1" ref="B73" ca="1">IF(C73=0, "", LOOKUP(2, 1/(A$1:A72 &lt;&gt;""), A$1:A71)+ TIME(0,0,SUMPRODUCT(VALUE(INDIRECT(ADDRESS(MAX(ROW(A1:A72)*(A1:A72&lt;&gt;"")), COLUMN(C1))):C72))*60))</f>
        <v>45179.455555555556</v>
      </c>
      <c r="C73" s="2" t="s">
        <v>5</v>
      </c>
      <c r="D73" s="2"/>
      <c r="E73" s="1">
        <v>44</v>
      </c>
      <c r="F73" s="2" t="s">
        <v>100</v>
      </c>
      <c r="G73" s="2" t="s">
        <v>101</v>
      </c>
      <c r="H73" s="2" t="s">
        <v>82</v>
      </c>
      <c r="I73" s="2" t="s">
        <v>9</v>
      </c>
      <c r="J73" s="2" t="s">
        <v>83</v>
      </c>
    </row>
    <row r="74" spans="2:10" ht="14.25" customHeight="1" x14ac:dyDescent="0.45">
      <c r="B74" s="5" t="str" cm="1">
        <f t="array" aca="1" ref="B74" ca="1">IF(C74=0, "", LOOKUP(2, 1/(A$1:A73 &lt;&gt;""), A$1:A72)+ TIME(0,0,SUMPRODUCT(VALUE(INDIRECT(ADDRESS(MAX(ROW(A1:A73)*(A1:A73&lt;&gt;"")), COLUMN(C1))):C73))*60))</f>
        <v/>
      </c>
      <c r="C74" s="2"/>
    </row>
    <row r="75" spans="2:10" ht="14.1" customHeight="1" x14ac:dyDescent="0.45">
      <c r="B75" s="5" cm="1">
        <f t="array" aca="1" ref="B75" ca="1">IF(C75=0, "", LOOKUP(2, 1/(A$1:A74 &lt;&gt;""), A$1:A73)+ TIME(0,0,SUMPRODUCT(VALUE(INDIRECT(ADDRESS(MAX(ROW(A1:A74)*(A1:A74&lt;&gt;"")), COLUMN(C1))):C74))*60))</f>
        <v>45179.457986111112</v>
      </c>
      <c r="C75" s="2" t="s">
        <v>5</v>
      </c>
      <c r="D75" s="2"/>
      <c r="E75" s="1">
        <v>45</v>
      </c>
      <c r="F75" s="2" t="s">
        <v>102</v>
      </c>
      <c r="G75" s="2" t="s">
        <v>103</v>
      </c>
      <c r="H75" s="2" t="s">
        <v>54</v>
      </c>
      <c r="I75" s="2" t="s">
        <v>23</v>
      </c>
      <c r="J75" s="2" t="s">
        <v>104</v>
      </c>
    </row>
    <row r="76" spans="2:10" ht="14.25" customHeight="1" x14ac:dyDescent="0.45">
      <c r="B76" s="5" t="str" cm="1">
        <f t="array" aca="1" ref="B76" ca="1">IF(C76=0, "", LOOKUP(2, 1/(A$1:A75 &lt;&gt;""), A$1:A74)+ TIME(0,0,SUMPRODUCT(VALUE(INDIRECT(ADDRESS(MAX(ROW(A1:A75)*(A1:A75&lt;&gt;"")), COLUMN(C1))):C75))*60))</f>
        <v/>
      </c>
      <c r="C76" s="2"/>
    </row>
    <row r="77" spans="2:10" ht="14.1" customHeight="1" x14ac:dyDescent="0.45">
      <c r="B77" s="5" cm="1">
        <f t="array" aca="1" ref="B77" ca="1">IF(C77=0, "", LOOKUP(2, 1/(A$1:A76 &lt;&gt;""), A$1:A75)+ TIME(0,0,SUMPRODUCT(VALUE(INDIRECT(ADDRESS(MAX(ROW(A1:A76)*(A1:A76&lt;&gt;"")), COLUMN(C1))):C76))*60))</f>
        <v>45179.460416666669</v>
      </c>
      <c r="C77" s="2" t="s">
        <v>11</v>
      </c>
      <c r="D77" s="2"/>
      <c r="E77" s="1">
        <v>46</v>
      </c>
      <c r="F77" s="2" t="s">
        <v>105</v>
      </c>
      <c r="G77" s="2" t="s">
        <v>106</v>
      </c>
      <c r="H77" s="2" t="s">
        <v>107</v>
      </c>
      <c r="I77" s="2" t="s">
        <v>35</v>
      </c>
      <c r="J77" s="2" t="s">
        <v>28</v>
      </c>
    </row>
    <row r="78" spans="2:10" ht="14.1" customHeight="1" x14ac:dyDescent="0.45">
      <c r="B78" s="5" t="str" cm="1">
        <f t="array" aca="1" ref="B78" ca="1">IF(C78=0, "", LOOKUP(2, 1/(A$1:A77 &lt;&gt;""), A$1:A76)+ TIME(0,0,SUMPRODUCT(VALUE(INDIRECT(ADDRESS(MAX(ROW(A1:A77)*(A1:A77&lt;&gt;"")), COLUMN(C1))):C77))*60))</f>
        <v/>
      </c>
      <c r="C78" s="2"/>
      <c r="D78" s="2"/>
      <c r="E78" s="1">
        <v>47</v>
      </c>
      <c r="F78" s="2" t="s">
        <v>108</v>
      </c>
      <c r="G78" s="2" t="s">
        <v>106</v>
      </c>
      <c r="H78" s="2" t="s">
        <v>107</v>
      </c>
      <c r="I78" s="2" t="s">
        <v>30</v>
      </c>
      <c r="J78" s="2" t="s">
        <v>28</v>
      </c>
    </row>
    <row r="79" spans="2:10" ht="14.25" customHeight="1" x14ac:dyDescent="0.45">
      <c r="B79" s="5" t="str" cm="1">
        <f t="array" aca="1" ref="B79" ca="1">IF(C79=0, "", LOOKUP(2, 1/(A$1:A78 &lt;&gt;""), A$1:A77)+ TIME(0,0,SUMPRODUCT(VALUE(INDIRECT(ADDRESS(MAX(ROW(A1:A78)*(A1:A78&lt;&gt;"")), COLUMN(C1))):C78))*60))</f>
        <v/>
      </c>
      <c r="C79" s="2"/>
    </row>
    <row r="80" spans="2:10" ht="14.1" customHeight="1" x14ac:dyDescent="0.45">
      <c r="B80" s="5" cm="1">
        <f t="array" aca="1" ref="B80" ca="1">IF(C80=0, "", LOOKUP(2, 1/(A$1:A79 &lt;&gt;""), A$1:A78)+ TIME(0,0,SUMPRODUCT(VALUE(INDIRECT(ADDRESS(MAX(ROW(A1:A79)*(A1:A79&lt;&gt;"")), COLUMN(C1))):C79))*60))</f>
        <v>45179.464236111111</v>
      </c>
      <c r="C80" s="2" t="s">
        <v>11</v>
      </c>
      <c r="D80" s="2"/>
      <c r="E80" s="1">
        <v>48</v>
      </c>
      <c r="F80" s="2" t="s">
        <v>109</v>
      </c>
      <c r="G80" s="2" t="s">
        <v>110</v>
      </c>
      <c r="H80" s="2" t="s">
        <v>111</v>
      </c>
      <c r="I80" s="2" t="s">
        <v>35</v>
      </c>
      <c r="J80" s="2" t="s">
        <v>28</v>
      </c>
    </row>
    <row r="81" spans="2:10" ht="14.1" customHeight="1" x14ac:dyDescent="0.45">
      <c r="B81" s="5" t="str" cm="1">
        <f t="array" aca="1" ref="B81" ca="1">IF(C81=0, "", LOOKUP(2, 1/(A$1:A80 &lt;&gt;""), A$1:A79)+ TIME(0,0,SUMPRODUCT(VALUE(INDIRECT(ADDRESS(MAX(ROW(A1:A80)*(A1:A80&lt;&gt;"")), COLUMN(C1))):C80))*60))</f>
        <v/>
      </c>
      <c r="C81" s="2"/>
      <c r="D81" s="2"/>
      <c r="E81" s="1">
        <v>49</v>
      </c>
      <c r="F81" s="2" t="s">
        <v>112</v>
      </c>
      <c r="G81" s="2" t="s">
        <v>110</v>
      </c>
      <c r="H81" s="2" t="s">
        <v>111</v>
      </c>
      <c r="I81" s="2" t="s">
        <v>30</v>
      </c>
      <c r="J81" s="2" t="s">
        <v>28</v>
      </c>
    </row>
    <row r="82" spans="2:10" ht="14.25" customHeight="1" x14ac:dyDescent="0.45">
      <c r="B82" s="5" t="str" cm="1">
        <f t="array" aca="1" ref="B82" ca="1">IF(C82=0, "", LOOKUP(2, 1/(A$1:A81 &lt;&gt;""), A$1:A80)+ TIME(0,0,SUMPRODUCT(VALUE(INDIRECT(ADDRESS(MAX(ROW(A1:A81)*(A1:A81&lt;&gt;"")), COLUMN(C1))):C81))*60))</f>
        <v/>
      </c>
      <c r="C82" s="2"/>
    </row>
    <row r="83" spans="2:10" ht="14.1" customHeight="1" x14ac:dyDescent="0.45">
      <c r="B83" s="5" cm="1">
        <f t="array" aca="1" ref="B83" ca="1">IF(C83=0, "", LOOKUP(2, 1/(A$1:A82 &lt;&gt;""), A$1:A81)+ TIME(0,0,SUMPRODUCT(VALUE(INDIRECT(ADDRESS(MAX(ROW(A1:A82)*(A1:A82&lt;&gt;"")), COLUMN(C1))):C82))*60))</f>
        <v>45179.468055555553</v>
      </c>
      <c r="C83" s="2" t="s">
        <v>11</v>
      </c>
      <c r="D83" s="2"/>
      <c r="E83" s="1">
        <v>50</v>
      </c>
      <c r="F83" s="2" t="s">
        <v>113</v>
      </c>
      <c r="G83" s="2" t="s">
        <v>114</v>
      </c>
      <c r="H83" s="2" t="s">
        <v>8</v>
      </c>
      <c r="I83" s="2" t="s">
        <v>23</v>
      </c>
      <c r="J83" s="2" t="s">
        <v>41</v>
      </c>
    </row>
    <row r="84" spans="2:10" ht="14.1" customHeight="1" x14ac:dyDescent="0.45">
      <c r="B84" s="5" t="str" cm="1">
        <f t="array" aca="1" ref="B84" ca="1">IF(C84=0, "", LOOKUP(2, 1/(A$1:A83 &lt;&gt;""), A$1:A82)+ TIME(0,0,SUMPRODUCT(VALUE(INDIRECT(ADDRESS(MAX(ROW(A1:A83)*(A1:A83&lt;&gt;"")), COLUMN(C1))):C83))*60))</f>
        <v/>
      </c>
      <c r="C84" s="2"/>
      <c r="D84" s="2"/>
      <c r="E84" s="1">
        <v>51</v>
      </c>
      <c r="F84" s="2" t="s">
        <v>115</v>
      </c>
      <c r="G84" s="2" t="s">
        <v>114</v>
      </c>
      <c r="H84" s="2" t="s">
        <v>8</v>
      </c>
      <c r="I84" s="2" t="s">
        <v>23</v>
      </c>
      <c r="J84" s="2" t="s">
        <v>10</v>
      </c>
    </row>
    <row r="85" spans="2:10" ht="14.25" customHeight="1" x14ac:dyDescent="0.45">
      <c r="B85" s="5" t="str" cm="1">
        <f t="array" aca="1" ref="B85" ca="1">IF(C85=0, "", LOOKUP(2, 1/(A$1:A84 &lt;&gt;""), A$1:A83)+ TIME(0,0,SUMPRODUCT(VALUE(INDIRECT(ADDRESS(MAX(ROW(A1:A84)*(A1:A84&lt;&gt;"")), COLUMN(C1))):C84))*60))</f>
        <v/>
      </c>
      <c r="C85" s="2"/>
    </row>
    <row r="86" spans="2:10" ht="14.1" customHeight="1" x14ac:dyDescent="0.45">
      <c r="B86" s="5" cm="1">
        <f t="array" aca="1" ref="B86" ca="1">IF(C86=0, "", LOOKUP(2, 1/(A$1:A85 &lt;&gt;""), A$1:A84)+ TIME(0,0,SUMPRODUCT(VALUE(INDIRECT(ADDRESS(MAX(ROW(A1:A85)*(A1:A85&lt;&gt;"")), COLUMN(C1))):C85))*60))</f>
        <v>45179.471875000003</v>
      </c>
      <c r="C86" s="2" t="s">
        <v>5</v>
      </c>
      <c r="D86" s="2"/>
      <c r="E86" s="1">
        <v>52</v>
      </c>
      <c r="F86" s="2" t="s">
        <v>116</v>
      </c>
      <c r="G86" s="2" t="s">
        <v>117</v>
      </c>
      <c r="H86" s="2" t="s">
        <v>40</v>
      </c>
      <c r="I86" s="2" t="s">
        <v>23</v>
      </c>
      <c r="J86" s="2" t="s">
        <v>41</v>
      </c>
    </row>
    <row r="87" spans="2:10" ht="14.25" customHeight="1" x14ac:dyDescent="0.45">
      <c r="B87" s="5" t="str" cm="1">
        <f t="array" aca="1" ref="B87" ca="1">IF(C87=0, "", LOOKUP(2, 1/(A$1:A86 &lt;&gt;""), A$1:A85)+ TIME(0,0,SUMPRODUCT(VALUE(INDIRECT(ADDRESS(MAX(ROW(A1:A86)*(A1:A86&lt;&gt;"")), COLUMN(C1))):C86))*60))</f>
        <v/>
      </c>
      <c r="C87" s="2"/>
    </row>
    <row r="88" spans="2:10" ht="14.1" customHeight="1" x14ac:dyDescent="0.45">
      <c r="B88" s="5" cm="1">
        <f t="array" aca="1" ref="B88" ca="1">IF(C88=0, "", LOOKUP(2, 1/(A$1:A87 &lt;&gt;""), A$1:A86)+ TIME(0,0,SUMPRODUCT(VALUE(INDIRECT(ADDRESS(MAX(ROW(A1:A87)*(A1:A87&lt;&gt;"")), COLUMN(C1))):C87))*60))</f>
        <v>45179.474305555559</v>
      </c>
      <c r="C88" s="2" t="s">
        <v>24</v>
      </c>
      <c r="D88" s="2"/>
      <c r="E88" s="1">
        <v>53</v>
      </c>
      <c r="F88" s="2" t="s">
        <v>118</v>
      </c>
      <c r="G88" s="2" t="s">
        <v>119</v>
      </c>
      <c r="H88" s="2" t="s">
        <v>120</v>
      </c>
      <c r="I88" s="2" t="s">
        <v>23</v>
      </c>
      <c r="J88" s="2" t="s">
        <v>83</v>
      </c>
    </row>
    <row r="89" spans="2:10" ht="14.1" customHeight="1" x14ac:dyDescent="0.45">
      <c r="B89" s="5" t="str" cm="1">
        <f t="array" aca="1" ref="B89" ca="1">IF(C89=0, "", LOOKUP(2, 1/(A$1:A88 &lt;&gt;""), A$1:A87)+ TIME(0,0,SUMPRODUCT(VALUE(INDIRECT(ADDRESS(MAX(ROW(A1:A88)*(A1:A88&lt;&gt;"")), COLUMN(C1))):C88))*60))</f>
        <v/>
      </c>
      <c r="C89" s="2"/>
      <c r="D89" s="2"/>
      <c r="E89" s="1">
        <v>54</v>
      </c>
      <c r="F89" s="2" t="s">
        <v>121</v>
      </c>
      <c r="G89" s="2" t="s">
        <v>119</v>
      </c>
      <c r="H89" s="2" t="s">
        <v>120</v>
      </c>
      <c r="I89" s="2" t="s">
        <v>23</v>
      </c>
      <c r="J89" s="2" t="s">
        <v>83</v>
      </c>
    </row>
    <row r="90" spans="2:10" ht="14.1" customHeight="1" x14ac:dyDescent="0.45">
      <c r="B90" s="5" t="str" cm="1">
        <f t="array" aca="1" ref="B90" ca="1">IF(C90=0, "", LOOKUP(2, 1/(A$1:A89 &lt;&gt;""), A$1:A88)+ TIME(0,0,SUMPRODUCT(VALUE(INDIRECT(ADDRESS(MAX(ROW(A1:A89)*(A1:A89&lt;&gt;"")), COLUMN(C1))):C89))*60))</f>
        <v/>
      </c>
      <c r="C90" s="2"/>
      <c r="D90" s="2"/>
      <c r="E90" s="1">
        <v>55</v>
      </c>
      <c r="F90" s="2" t="s">
        <v>122</v>
      </c>
      <c r="G90" s="2" t="s">
        <v>119</v>
      </c>
      <c r="H90" s="2" t="s">
        <v>120</v>
      </c>
      <c r="I90" s="2" t="s">
        <v>30</v>
      </c>
      <c r="J90" s="2" t="s">
        <v>83</v>
      </c>
    </row>
    <row r="91" spans="2:10" ht="14.25" customHeight="1" x14ac:dyDescent="0.45">
      <c r="B91" s="5" t="str" cm="1">
        <f t="array" aca="1" ref="B91" ca="1">IF(C91=0, "", LOOKUP(2, 1/(A$1:A90 &lt;&gt;""), A$1:A89)+ TIME(0,0,SUMPRODUCT(VALUE(INDIRECT(ADDRESS(MAX(ROW(A1:A90)*(A1:A90&lt;&gt;"")), COLUMN(C1))):C90))*60))</f>
        <v/>
      </c>
      <c r="C91" s="2"/>
    </row>
    <row r="92" spans="2:10" ht="14.1" customHeight="1" x14ac:dyDescent="0.45">
      <c r="B92" s="5" cm="1">
        <f t="array" aca="1" ref="B92" ca="1">IF(C92=0, "", LOOKUP(2, 1/(A$1:A91 &lt;&gt;""), A$1:A90)+ TIME(0,0,SUMPRODUCT(VALUE(INDIRECT(ADDRESS(MAX(ROW(A1:A91)*(A1:A91&lt;&gt;"")), COLUMN(C1))):C91))*60))</f>
        <v>45179.479513888888</v>
      </c>
      <c r="C92" s="2" t="s">
        <v>24</v>
      </c>
      <c r="D92" s="2"/>
      <c r="E92" s="1">
        <v>56</v>
      </c>
      <c r="F92" s="2" t="s">
        <v>123</v>
      </c>
      <c r="G92" s="2" t="s">
        <v>124</v>
      </c>
      <c r="H92" s="2" t="s">
        <v>88</v>
      </c>
      <c r="I92" s="2" t="s">
        <v>23</v>
      </c>
      <c r="J92" s="2" t="s">
        <v>46</v>
      </c>
    </row>
    <row r="93" spans="2:10" ht="14.1" customHeight="1" x14ac:dyDescent="0.45">
      <c r="B93" s="5" t="str" cm="1">
        <f t="array" aca="1" ref="B93" ca="1">IF(C93=0, "", LOOKUP(2, 1/(A$1:A92 &lt;&gt;""), A$1:A91)+ TIME(0,0,SUMPRODUCT(VALUE(INDIRECT(ADDRESS(MAX(ROW(A1:A92)*(A1:A92&lt;&gt;"")), COLUMN(C1))):C92))*60))</f>
        <v/>
      </c>
      <c r="C93" s="2"/>
      <c r="D93" s="2"/>
      <c r="E93" s="1">
        <v>57</v>
      </c>
      <c r="F93" s="2" t="s">
        <v>125</v>
      </c>
      <c r="G93" s="2" t="s">
        <v>124</v>
      </c>
      <c r="H93" s="2" t="s">
        <v>88</v>
      </c>
      <c r="I93" s="2" t="s">
        <v>9</v>
      </c>
      <c r="J93" s="2" t="s">
        <v>46</v>
      </c>
    </row>
    <row r="94" spans="2:10" ht="14.1" customHeight="1" x14ac:dyDescent="0.45">
      <c r="B94" s="5" t="str" cm="1">
        <f t="array" aca="1" ref="B94" ca="1">IF(C94=0, "", LOOKUP(2, 1/(A$1:A93 &lt;&gt;""), A$1:A92)+ TIME(0,0,SUMPRODUCT(VALUE(INDIRECT(ADDRESS(MAX(ROW(A1:A93)*(A1:A93&lt;&gt;"")), COLUMN(C1))):C93))*60))</f>
        <v/>
      </c>
      <c r="C94" s="2"/>
      <c r="D94" s="2"/>
      <c r="E94" s="1">
        <v>58</v>
      </c>
      <c r="F94" s="2" t="s">
        <v>126</v>
      </c>
      <c r="G94" s="2" t="s">
        <v>124</v>
      </c>
      <c r="H94" s="2" t="s">
        <v>88</v>
      </c>
      <c r="I94" s="2" t="s">
        <v>23</v>
      </c>
      <c r="J94" s="2" t="s">
        <v>46</v>
      </c>
    </row>
    <row r="95" spans="2:10" ht="14.25" customHeight="1" x14ac:dyDescent="0.45">
      <c r="B95" s="5" t="str" cm="1">
        <f t="array" aca="1" ref="B95" ca="1">IF(C95=0, "", LOOKUP(2, 1/(A$1:A94 &lt;&gt;""), A$1:A93)+ TIME(0,0,SUMPRODUCT(VALUE(INDIRECT(ADDRESS(MAX(ROW(A1:A94)*(A1:A94&lt;&gt;"")), COLUMN(C1))):C94))*60))</f>
        <v/>
      </c>
      <c r="C95" s="2"/>
    </row>
    <row r="96" spans="2:10" x14ac:dyDescent="0.45">
      <c r="B96" s="5" t="str" cm="1">
        <f t="array" aca="1" ref="B96" ca="1">IF(C96=0, "", LOOKUP(2, 1/(A$1:A95 &lt;&gt;""), A$1:A94)+ TIME(0,0,SUMPRODUCT(VALUE(INDIRECT(ADDRESS(MAX(ROW(A1:A95)*(A1:A95&lt;&gt;"")), COLUMN(C1))):C95))*60))</f>
        <v/>
      </c>
    </row>
    <row r="97" spans="2:10" ht="14.1" customHeight="1" x14ac:dyDescent="0.45">
      <c r="B97" s="5" t="str" cm="1">
        <f t="array" aca="1" ref="B97" ca="1">IF(C97=0, "", LOOKUP(2, 1/(A$1:A96 &lt;&gt;""), A$1:A95)+ TIME(0,0,SUMPRODUCT(VALUE(INDIRECT(ADDRESS(MAX(ROW(A1:A96)*(A1:A96&lt;&gt;"")), COLUMN(C1))):C96))*60))</f>
        <v/>
      </c>
      <c r="C97" s="2"/>
      <c r="D97" s="2"/>
      <c r="F97" s="3" t="s">
        <v>127</v>
      </c>
    </row>
    <row r="98" spans="2:10" ht="28.25" customHeight="1" x14ac:dyDescent="0.45">
      <c r="B98" s="5" t="str" cm="1">
        <f t="array" aca="1" ref="B98" ca="1">IF(C98=0, "", LOOKUP(2, 1/(A$1:A97 &lt;&gt;""), A$1:A96)+ TIME(0,0,SUMPRODUCT(VALUE(INDIRECT(ADDRESS(MAX(ROW(A1:A97)*(A1:A97&lt;&gt;"")), COLUMN(C1))):C97))*60))</f>
        <v/>
      </c>
      <c r="C98" s="2"/>
      <c r="D98" s="2"/>
      <c r="F98" s="4" t="s">
        <v>1</v>
      </c>
    </row>
    <row r="99" spans="2:10" x14ac:dyDescent="0.45">
      <c r="B99" s="5" t="str" cm="1">
        <f t="array" aca="1" ref="B99" ca="1">IF(C99=0, "", LOOKUP(2, 1/(A$1:A98 &lt;&gt;""), A$1:A97)+ TIME(0,0,SUMPRODUCT(VALUE(INDIRECT(ADDRESS(MAX(ROW(A1:A98)*(A1:A98&lt;&gt;"")), COLUMN(C1))):C98))*60))</f>
        <v/>
      </c>
    </row>
    <row r="100" spans="2:10" ht="14.1" customHeight="1" x14ac:dyDescent="0.45">
      <c r="B100" s="5" t="str" cm="1">
        <f t="array" aca="1" ref="B100" ca="1">IF(C100=0, "", LOOKUP(2, 1/(A$1:A99 &lt;&gt;""), A$1:A98)+ TIME(0,0,SUMPRODUCT(VALUE(INDIRECT(ADDRESS(MAX(ROW(A1:A99)*(A1:A99&lt;&gt;"")), COLUMN(C1))):C99))*60))</f>
        <v/>
      </c>
      <c r="C100" s="2"/>
      <c r="D100" s="2"/>
      <c r="F100" s="3" t="s">
        <v>128</v>
      </c>
    </row>
    <row r="101" spans="2:10" ht="98.75" customHeight="1" x14ac:dyDescent="0.45">
      <c r="B101" s="5" t="str" cm="1">
        <f t="array" aca="1" ref="B101" ca="1">IF(C101=0, "", LOOKUP(2, 1/(A$1:A100 &lt;&gt;""), A$1:A99)+ TIME(0,0,SUMPRODUCT(VALUE(INDIRECT(ADDRESS(MAX(ROW(A1:A100)*(A1:A100&lt;&gt;"")), COLUMN(C1))):C100))*60))</f>
        <v/>
      </c>
      <c r="C101" s="2"/>
      <c r="D101" s="2"/>
      <c r="F101" s="4" t="s">
        <v>129</v>
      </c>
    </row>
    <row r="102" spans="2:10" ht="14.1" customHeight="1" x14ac:dyDescent="0.45">
      <c r="B102" s="5" cm="1">
        <f t="array" aca="1" ref="B102" ca="1">IF(C102=0, "", LOOKUP(2, 1/(A$1:A101 &lt;&gt;""), A$1:A100)+ TIME(0,0,SUMPRODUCT(VALUE(INDIRECT(ADDRESS(MAX(ROW(A1:A101)*(A1:A101&lt;&gt;"")), COLUMN(C1))):C101))*60))</f>
        <v>45179.484722222223</v>
      </c>
      <c r="C102" s="2" t="s">
        <v>130</v>
      </c>
      <c r="D102" s="2"/>
      <c r="E102" s="1">
        <v>1</v>
      </c>
      <c r="F102" s="2" t="s">
        <v>131</v>
      </c>
      <c r="G102" s="2" t="s">
        <v>132</v>
      </c>
      <c r="H102" s="2" t="s">
        <v>133</v>
      </c>
      <c r="I102" s="2" t="s">
        <v>134</v>
      </c>
      <c r="J102" s="2" t="s">
        <v>28</v>
      </c>
    </row>
    <row r="103" spans="2:10" ht="14.1" customHeight="1" x14ac:dyDescent="0.45">
      <c r="B103" s="5" t="str" cm="1">
        <f t="array" aca="1" ref="B103" ca="1">IF(C103=0, "", LOOKUP(2, 1/(A$1:A102 &lt;&gt;""), A$1:A101)+ TIME(0,0,SUMPRODUCT(VALUE(INDIRECT(ADDRESS(MAX(ROW(A1:A102)*(A1:A102&lt;&gt;"")), COLUMN(C1))):C102))*60))</f>
        <v/>
      </c>
      <c r="C103" s="2"/>
      <c r="D103" s="2"/>
      <c r="F103" s="2"/>
      <c r="G103" s="2"/>
      <c r="H103" s="2"/>
      <c r="I103" s="2"/>
      <c r="J103" s="2" t="s">
        <v>135</v>
      </c>
    </row>
    <row r="104" spans="2:10" ht="14.25" customHeight="1" x14ac:dyDescent="0.45">
      <c r="B104" s="5" t="str" cm="1">
        <f t="array" aca="1" ref="B104" ca="1">IF(C104=0, "", LOOKUP(2, 1/(A$1:A103 &lt;&gt;""), A$1:A102)+ TIME(0,0,SUMPRODUCT(VALUE(INDIRECT(ADDRESS(MAX(ROW(A1:A103)*(A1:A103&lt;&gt;"")), COLUMN(C1))):C103))*60))</f>
        <v/>
      </c>
      <c r="C104" s="2"/>
    </row>
    <row r="105" spans="2:10" ht="14.1" customHeight="1" x14ac:dyDescent="0.45">
      <c r="B105" s="5" cm="1">
        <f t="array" aca="1" ref="B105" ca="1">IF(C105=0, "", LOOKUP(2, 1/(A$1:A104 &lt;&gt;""), A$1:A103)+ TIME(0,0,SUMPRODUCT(VALUE(INDIRECT(ADDRESS(MAX(ROW(A1:A104)*(A1:A104&lt;&gt;"")), COLUMN(C1))):C104))*60))</f>
        <v>45179.491666666669</v>
      </c>
      <c r="C105" s="2" t="s">
        <v>130</v>
      </c>
      <c r="D105" s="2"/>
      <c r="E105" s="1">
        <v>2</v>
      </c>
      <c r="F105" s="2" t="s">
        <v>136</v>
      </c>
      <c r="G105" s="2" t="s">
        <v>101</v>
      </c>
      <c r="H105" s="2" t="s">
        <v>82</v>
      </c>
      <c r="I105" s="2" t="s">
        <v>134</v>
      </c>
      <c r="J105" s="2" t="s">
        <v>83</v>
      </c>
    </row>
    <row r="106" spans="2:10" ht="14.1" customHeight="1" x14ac:dyDescent="0.45">
      <c r="B106" s="5" t="str" cm="1">
        <f t="array" aca="1" ref="B106" ca="1">IF(C106=0, "", LOOKUP(2, 1/(A$1:A105 &lt;&gt;""), A$1:A104)+ TIME(0,0,SUMPRODUCT(VALUE(INDIRECT(ADDRESS(MAX(ROW(A1:A105)*(A1:A105&lt;&gt;"")), COLUMN(C1))):C105))*60))</f>
        <v/>
      </c>
      <c r="C106" s="2"/>
      <c r="D106" s="2"/>
      <c r="F106" s="2"/>
      <c r="G106" s="2"/>
      <c r="H106" s="2"/>
      <c r="I106" s="2"/>
      <c r="J106" s="2" t="s">
        <v>137</v>
      </c>
    </row>
    <row r="107" spans="2:10" ht="14.25" customHeight="1" x14ac:dyDescent="0.45">
      <c r="B107" s="5" t="str" cm="1">
        <f t="array" aca="1" ref="B107" ca="1">IF(C107=0, "", LOOKUP(2, 1/(A$1:A106 &lt;&gt;""), A$1:A105)+ TIME(0,0,SUMPRODUCT(VALUE(INDIRECT(ADDRESS(MAX(ROW(A1:A106)*(A1:A106&lt;&gt;"")), COLUMN(C1))):C106))*60))</f>
        <v/>
      </c>
      <c r="C107" s="2"/>
    </row>
    <row r="108" spans="2:10" ht="14.1" customHeight="1" x14ac:dyDescent="0.45">
      <c r="B108" s="5" cm="1">
        <f t="array" aca="1" ref="B108" ca="1">IF(C108=0, "", LOOKUP(2, 1/(A$1:A107 &lt;&gt;""), A$1:A106)+ TIME(0,0,SUMPRODUCT(VALUE(INDIRECT(ADDRESS(MAX(ROW(A1:A107)*(A1:A107&lt;&gt;"")), COLUMN(C1))):C107))*60))</f>
        <v>45179.498611111114</v>
      </c>
      <c r="C108" s="2" t="s">
        <v>130</v>
      </c>
      <c r="D108" s="2"/>
      <c r="E108" s="1">
        <v>3</v>
      </c>
      <c r="F108" s="2" t="s">
        <v>138</v>
      </c>
      <c r="G108" s="2" t="s">
        <v>139</v>
      </c>
      <c r="H108" s="2" t="s">
        <v>88</v>
      </c>
      <c r="I108" s="2" t="s">
        <v>134</v>
      </c>
      <c r="J108" s="2" t="s">
        <v>46</v>
      </c>
    </row>
    <row r="109" spans="2:10" ht="14.1" customHeight="1" x14ac:dyDescent="0.45">
      <c r="B109" s="5" t="str" cm="1">
        <f t="array" aca="1" ref="B109" ca="1">IF(C109=0, "", LOOKUP(2, 1/(A$1:A108 &lt;&gt;""), A$1:A107)+ TIME(0,0,SUMPRODUCT(VALUE(INDIRECT(ADDRESS(MAX(ROW(A1:A108)*(A1:A108&lt;&gt;"")), COLUMN(C1))):C108))*60))</f>
        <v/>
      </c>
      <c r="C109" s="2"/>
      <c r="D109" s="2"/>
      <c r="F109" s="2"/>
      <c r="G109" s="2"/>
      <c r="H109" s="2"/>
      <c r="I109" s="2"/>
      <c r="J109" s="2" t="s">
        <v>140</v>
      </c>
    </row>
    <row r="110" spans="2:10" ht="14.25" customHeight="1" x14ac:dyDescent="0.45">
      <c r="B110" s="5" t="str" cm="1">
        <f t="array" aca="1" ref="B110" ca="1">IF(C110=0, "", LOOKUP(2, 1/(A$1:A109 &lt;&gt;""), A$1:A108)+ TIME(0,0,SUMPRODUCT(VALUE(INDIRECT(ADDRESS(MAX(ROW(A1:A109)*(A1:A109&lt;&gt;"")), COLUMN(C1))):C109))*60))</f>
        <v/>
      </c>
      <c r="C110" s="2"/>
    </row>
    <row r="111" spans="2:10" ht="14.1" customHeight="1" x14ac:dyDescent="0.45">
      <c r="B111" s="5" cm="1">
        <f t="array" aca="1" ref="B111" ca="1">IF(C111=0, "", LOOKUP(2, 1/(A$1:A110 &lt;&gt;""), A$1:A109)+ TIME(0,0,SUMPRODUCT(VALUE(INDIRECT(ADDRESS(MAX(ROW(A1:A110)*(A1:A110&lt;&gt;"")), COLUMN(C1))):C110))*60))</f>
        <v>45179.505555555559</v>
      </c>
      <c r="C111" s="2" t="s">
        <v>130</v>
      </c>
      <c r="D111" s="2"/>
      <c r="E111" s="1">
        <v>4</v>
      </c>
      <c r="F111" s="2" t="s">
        <v>141</v>
      </c>
      <c r="G111" s="2" t="s">
        <v>142</v>
      </c>
      <c r="H111" s="2" t="s">
        <v>34</v>
      </c>
      <c r="I111" s="2" t="s">
        <v>134</v>
      </c>
      <c r="J111" s="2" t="s">
        <v>36</v>
      </c>
    </row>
    <row r="112" spans="2:10" ht="14.1" customHeight="1" x14ac:dyDescent="0.45">
      <c r="B112" s="5" t="str" cm="1">
        <f t="array" aca="1" ref="B112" ca="1">IF(C112=0, "", LOOKUP(2, 1/(A$1:A111 &lt;&gt;""), A$1:A110)+ TIME(0,0,SUMPRODUCT(VALUE(INDIRECT(ADDRESS(MAX(ROW(A1:A111)*(A1:A111&lt;&gt;"")), COLUMN(C1))):C111))*60))</f>
        <v/>
      </c>
      <c r="C112" s="2"/>
      <c r="D112" s="2"/>
      <c r="F112" s="2"/>
      <c r="G112" s="2"/>
      <c r="H112" s="2"/>
      <c r="I112" s="2"/>
      <c r="J112" s="2" t="s">
        <v>143</v>
      </c>
    </row>
    <row r="113" spans="2:10" ht="14.25" customHeight="1" x14ac:dyDescent="0.45">
      <c r="B113" s="5" t="str" cm="1">
        <f t="array" aca="1" ref="B113" ca="1">IF(C113=0, "", LOOKUP(2, 1/(A$1:A112 &lt;&gt;""), A$1:A111)+ TIME(0,0,SUMPRODUCT(VALUE(INDIRECT(ADDRESS(MAX(ROW(A1:A112)*(A1:A112&lt;&gt;"")), COLUMN(C1))):C112))*60))</f>
        <v/>
      </c>
      <c r="C113" s="2"/>
    </row>
    <row r="114" spans="2:10" x14ac:dyDescent="0.45">
      <c r="B114" s="5" t="str" cm="1">
        <f t="array" aca="1" ref="B114" ca="1">IF(C114=0, "", LOOKUP(2, 1/(A$1:A113 &lt;&gt;""), A$1:A112)+ TIME(0,0,SUMPRODUCT(VALUE(INDIRECT(ADDRESS(MAX(ROW(A1:A113)*(A1:A113&lt;&gt;"")), COLUMN(C1))):C113))*60))</f>
        <v/>
      </c>
    </row>
    <row r="115" spans="2:10" ht="14.1" customHeight="1" x14ac:dyDescent="0.45">
      <c r="B115" s="5" t="str" cm="1">
        <f t="array" aca="1" ref="B115" ca="1">IF(C115=0, "", LOOKUP(2, 1/(A$1:A114 &lt;&gt;""), A$1:A113)+ TIME(0,0,SUMPRODUCT(VALUE(INDIRECT(ADDRESS(MAX(ROW(A1:A114)*(A1:A114&lt;&gt;"")), COLUMN(C1))):C114))*60))</f>
        <v/>
      </c>
      <c r="C115" s="2"/>
      <c r="D115" s="2"/>
      <c r="F115" s="3" t="s">
        <v>144</v>
      </c>
    </row>
    <row r="116" spans="2:10" ht="98.75" customHeight="1" x14ac:dyDescent="0.45">
      <c r="B116" s="5" t="str" cm="1">
        <f t="array" aca="1" ref="B116" ca="1">IF(C116=0, "", LOOKUP(2, 1/(A$1:A115 &lt;&gt;""), A$1:A114)+ TIME(0,0,SUMPRODUCT(VALUE(INDIRECT(ADDRESS(MAX(ROW(A1:A115)*(A1:A115&lt;&gt;"")), COLUMN(C1))):C115))*60))</f>
        <v/>
      </c>
      <c r="C116" s="2"/>
      <c r="D116" s="2"/>
      <c r="F116" s="4" t="s">
        <v>129</v>
      </c>
    </row>
    <row r="117" spans="2:10" ht="14.1" customHeight="1" x14ac:dyDescent="0.45">
      <c r="B117" s="5" cm="1">
        <f t="array" aca="1" ref="B117" ca="1">IF(C117=0, "", LOOKUP(2, 1/(A$1:A116 &lt;&gt;""), A$1:A115)+ TIME(0,0,SUMPRODUCT(VALUE(INDIRECT(ADDRESS(MAX(ROW(A1:A116)*(A1:A116&lt;&gt;"")), COLUMN(C1))):C116))*60))</f>
        <v>45179.512499999997</v>
      </c>
      <c r="C117" s="2" t="s">
        <v>130</v>
      </c>
      <c r="D117" s="2"/>
      <c r="E117" s="1">
        <v>1</v>
      </c>
      <c r="F117" s="2" t="s">
        <v>145</v>
      </c>
      <c r="G117" s="2" t="s">
        <v>146</v>
      </c>
      <c r="H117" s="2" t="s">
        <v>147</v>
      </c>
      <c r="I117" s="2" t="s">
        <v>148</v>
      </c>
      <c r="J117" s="2" t="s">
        <v>149</v>
      </c>
    </row>
    <row r="118" spans="2:10" ht="14.1" customHeight="1" x14ac:dyDescent="0.45">
      <c r="B118" s="5" t="str" cm="1">
        <f t="array" aca="1" ref="B118" ca="1">IF(C118=0, "", LOOKUP(2, 1/(A$1:A117 &lt;&gt;""), A$1:A116)+ TIME(0,0,SUMPRODUCT(VALUE(INDIRECT(ADDRESS(MAX(ROW(A1:A117)*(A1:A117&lt;&gt;"")), COLUMN(C1))):C117))*60))</f>
        <v/>
      </c>
      <c r="C118" s="2"/>
      <c r="D118" s="2"/>
      <c r="F118" s="2"/>
      <c r="G118" s="2"/>
      <c r="H118" s="2"/>
      <c r="I118" s="2"/>
      <c r="J118" s="2" t="s">
        <v>150</v>
      </c>
    </row>
    <row r="119" spans="2:10" ht="14.25" customHeight="1" x14ac:dyDescent="0.45">
      <c r="B119" s="5" t="str" cm="1">
        <f t="array" aca="1" ref="B119" ca="1">IF(C119=0, "", LOOKUP(2, 1/(A$1:A118 &lt;&gt;""), A$1:A117)+ TIME(0,0,SUMPRODUCT(VALUE(INDIRECT(ADDRESS(MAX(ROW(A1:A118)*(A1:A118&lt;&gt;"")), COLUMN(C1))):C118))*60))</f>
        <v/>
      </c>
      <c r="C119" s="2"/>
    </row>
    <row r="120" spans="2:10" ht="14.1" customHeight="1" x14ac:dyDescent="0.45">
      <c r="B120" s="5" cm="1">
        <f t="array" aca="1" ref="B120" ca="1">IF(C120=0, "", LOOKUP(2, 1/(A$1:A119 &lt;&gt;""), A$1:A118)+ TIME(0,0,SUMPRODUCT(VALUE(INDIRECT(ADDRESS(MAX(ROW(A1:A119)*(A1:A119&lt;&gt;"")), COLUMN(C1))):C119))*60))</f>
        <v>45179.519444444442</v>
      </c>
      <c r="C120" s="2" t="s">
        <v>130</v>
      </c>
      <c r="D120" s="2"/>
      <c r="E120" s="1">
        <v>2</v>
      </c>
      <c r="F120" s="2" t="s">
        <v>151</v>
      </c>
      <c r="G120" s="2" t="s">
        <v>152</v>
      </c>
      <c r="H120" s="2" t="s">
        <v>153</v>
      </c>
      <c r="I120" s="2" t="s">
        <v>148</v>
      </c>
      <c r="J120" s="2" t="s">
        <v>18</v>
      </c>
    </row>
    <row r="121" spans="2:10" ht="14.1" customHeight="1" x14ac:dyDescent="0.45">
      <c r="B121" s="5" t="str" cm="1">
        <f t="array" aca="1" ref="B121" ca="1">IF(C121=0, "", LOOKUP(2, 1/(A$1:A120 &lt;&gt;""), A$1:A119)+ TIME(0,0,SUMPRODUCT(VALUE(INDIRECT(ADDRESS(MAX(ROW(A1:A120)*(A1:A120&lt;&gt;"")), COLUMN(C1))):C120))*60))</f>
        <v/>
      </c>
      <c r="C121" s="2"/>
      <c r="D121" s="2"/>
      <c r="F121" s="2"/>
      <c r="G121" s="2"/>
      <c r="H121" s="2"/>
      <c r="I121" s="2"/>
      <c r="J121" s="2" t="s">
        <v>154</v>
      </c>
    </row>
    <row r="122" spans="2:10" ht="14.25" customHeight="1" x14ac:dyDescent="0.45">
      <c r="B122" s="5" t="str" cm="1">
        <f t="array" aca="1" ref="B122" ca="1">IF(C122=0, "", LOOKUP(2, 1/(A$1:A121 &lt;&gt;""), A$1:A120)+ TIME(0,0,SUMPRODUCT(VALUE(INDIRECT(ADDRESS(MAX(ROW(A1:A121)*(A1:A121&lt;&gt;"")), COLUMN(C1))):C121))*60))</f>
        <v/>
      </c>
      <c r="C122" s="2"/>
    </row>
    <row r="123" spans="2:10" x14ac:dyDescent="0.45">
      <c r="B123" s="5" t="str" cm="1">
        <f t="array" aca="1" ref="B123" ca="1">IF(C123=0, "", LOOKUP(2, 1/(A$1:A122 &lt;&gt;""), A$1:A121)+ TIME(0,0,SUMPRODUCT(VALUE(INDIRECT(ADDRESS(MAX(ROW(A1:A122)*(A1:A122&lt;&gt;"")), COLUMN(C1))):C122))*60))</f>
        <v/>
      </c>
    </row>
    <row r="124" spans="2:10" ht="14.1" customHeight="1" x14ac:dyDescent="0.45">
      <c r="B124" s="5" t="str" cm="1">
        <f t="array" aca="1" ref="B124" ca="1">IF(C124=0, "", LOOKUP(2, 1/(A$1:A123 &lt;&gt;""), A$1:A122)+ TIME(0,0,SUMPRODUCT(VALUE(INDIRECT(ADDRESS(MAX(ROW(A1:A123)*(A1:A123&lt;&gt;"")), COLUMN(C1))):C123))*60))</f>
        <v/>
      </c>
      <c r="C124" s="2"/>
      <c r="D124" s="2"/>
      <c r="F124" s="3" t="s">
        <v>155</v>
      </c>
    </row>
    <row r="125" spans="2:10" ht="98.75" customHeight="1" x14ac:dyDescent="0.45">
      <c r="B125" s="5" t="str" cm="1">
        <f t="array" aca="1" ref="B125" ca="1">IF(C125=0, "", LOOKUP(2, 1/(A$1:A124 &lt;&gt;""), A$1:A123)+ TIME(0,0,SUMPRODUCT(VALUE(INDIRECT(ADDRESS(MAX(ROW(A1:A124)*(A1:A124&lt;&gt;"")), COLUMN(C1))):C124))*60))</f>
        <v/>
      </c>
      <c r="C125" s="2"/>
      <c r="D125" s="2"/>
      <c r="F125" s="4" t="s">
        <v>156</v>
      </c>
    </row>
    <row r="126" spans="2:10" ht="14.1" customHeight="1" x14ac:dyDescent="0.45">
      <c r="B126" s="5" cm="1">
        <f t="array" aca="1" ref="B126" ca="1">IF(C126=0, "", LOOKUP(2, 1/(A$1:A125 &lt;&gt;""), A$1:A124)+ TIME(0,0,SUMPRODUCT(VALUE(INDIRECT(ADDRESS(MAX(ROW(A1:A125)*(A1:A125&lt;&gt;"")), COLUMN(C1))):C125))*60))</f>
        <v>45179.526388888888</v>
      </c>
      <c r="C126" s="2" t="s">
        <v>157</v>
      </c>
      <c r="D126" s="2"/>
      <c r="E126" s="1">
        <v>1</v>
      </c>
      <c r="F126" s="2" t="s">
        <v>158</v>
      </c>
      <c r="G126" s="2" t="s">
        <v>103</v>
      </c>
      <c r="H126" s="2" t="s">
        <v>54</v>
      </c>
      <c r="I126" s="2" t="s">
        <v>159</v>
      </c>
      <c r="J126" s="2" t="s">
        <v>104</v>
      </c>
    </row>
    <row r="127" spans="2:10" ht="14.1" customHeight="1" x14ac:dyDescent="0.45">
      <c r="B127" s="5" t="str" cm="1">
        <f t="array" aca="1" ref="B127" ca="1">IF(C127=0, "", LOOKUP(2, 1/(A$1:A126 &lt;&gt;""), A$1:A125)+ TIME(0,0,SUMPRODUCT(VALUE(INDIRECT(ADDRESS(MAX(ROW(A1:A126)*(A1:A126&lt;&gt;"")), COLUMN(C1))):C126))*60))</f>
        <v/>
      </c>
      <c r="C127" s="2"/>
      <c r="D127" s="2"/>
      <c r="F127" s="2"/>
      <c r="G127" s="2"/>
      <c r="H127" s="2"/>
      <c r="I127" s="2"/>
      <c r="J127" s="2" t="s">
        <v>160</v>
      </c>
    </row>
    <row r="128" spans="2:10" ht="14.25" customHeight="1" x14ac:dyDescent="0.45">
      <c r="B128" s="5" t="str" cm="1">
        <f t="array" aca="1" ref="B128" ca="1">IF(C128=0, "", LOOKUP(2, 1/(A$1:A127 &lt;&gt;""), A$1:A126)+ TIME(0,0,SUMPRODUCT(VALUE(INDIRECT(ADDRESS(MAX(ROW(A1:A127)*(A1:A127&lt;&gt;"")), COLUMN(C1))):C127))*60))</f>
        <v/>
      </c>
      <c r="C128" s="2"/>
    </row>
    <row r="129" spans="2:10" x14ac:dyDescent="0.45">
      <c r="B129" s="5" t="str" cm="1">
        <f t="array" aca="1" ref="B129" ca="1">IF(C129=0, "", LOOKUP(2, 1/(A$1:A128 &lt;&gt;""), A$1:A127)+ TIME(0,0,SUMPRODUCT(VALUE(INDIRECT(ADDRESS(MAX(ROW(A1:A128)*(A1:A128&lt;&gt;"")), COLUMN(C1))):C128))*60))</f>
        <v/>
      </c>
    </row>
    <row r="130" spans="2:10" ht="14.1" customHeight="1" x14ac:dyDescent="0.45">
      <c r="B130" s="5" t="str" cm="1">
        <f t="array" aca="1" ref="B130" ca="1">IF(C130=0, "", LOOKUP(2, 1/(A$1:A129 &lt;&gt;""), A$1:A128)+ TIME(0,0,SUMPRODUCT(VALUE(INDIRECT(ADDRESS(MAX(ROW(A1:A129)*(A1:A129&lt;&gt;"")), COLUMN(C1))):C129))*60))</f>
        <v/>
      </c>
      <c r="C130" s="2"/>
      <c r="D130" s="2"/>
      <c r="F130" s="3" t="s">
        <v>161</v>
      </c>
    </row>
    <row r="131" spans="2:10" ht="98.75" customHeight="1" x14ac:dyDescent="0.45">
      <c r="B131" s="5" t="str" cm="1">
        <f t="array" aca="1" ref="B131" ca="1">IF(C131=0, "", LOOKUP(2, 1/(A$1:A130 &lt;&gt;""), A$1:A129)+ TIME(0,0,SUMPRODUCT(VALUE(INDIRECT(ADDRESS(MAX(ROW(A1:A130)*(A1:A130&lt;&gt;"")), COLUMN(C1))):C130))*60))</f>
        <v/>
      </c>
      <c r="C131" s="2"/>
      <c r="D131" s="2"/>
      <c r="F131" s="4" t="s">
        <v>162</v>
      </c>
    </row>
    <row r="132" spans="2:10" ht="14.25" customHeight="1" x14ac:dyDescent="0.45">
      <c r="B132" s="5" t="str" cm="1">
        <f t="array" aca="1" ref="B132" ca="1">IF(C132=0, "", LOOKUP(2, 1/(A$1:A131 &lt;&gt;""), A$1:A130)+ TIME(0,0,SUMPRODUCT(VALUE(INDIRECT(ADDRESS(MAX(ROW(A1:A131)*(A1:A131&lt;&gt;"")), COLUMN(C1))):C131))*60))</f>
        <v/>
      </c>
      <c r="C132" s="2"/>
    </row>
    <row r="133" spans="2:10" ht="14.1" customHeight="1" x14ac:dyDescent="0.45">
      <c r="B133" s="5" cm="1">
        <f t="array" aca="1" ref="B133" ca="1">IF(C133=0, "", LOOKUP(2, 1/(A$1:A132 &lt;&gt;""), A$1:A131)+ TIME(0,0,SUMPRODUCT(VALUE(INDIRECT(ADDRESS(MAX(ROW(A1:A132)*(A1:A132&lt;&gt;"")), COLUMN(C1))):C132))*60))</f>
        <v>45179.529861111114</v>
      </c>
      <c r="C133" s="2" t="s">
        <v>11</v>
      </c>
      <c r="D133" s="2"/>
      <c r="E133" s="1">
        <v>1</v>
      </c>
      <c r="F133" s="2" t="s">
        <v>12</v>
      </c>
      <c r="G133" s="2" t="s">
        <v>13</v>
      </c>
      <c r="H133" s="2" t="s">
        <v>14</v>
      </c>
      <c r="I133" s="2" t="s">
        <v>163</v>
      </c>
      <c r="J133" s="2" t="s">
        <v>15</v>
      </c>
    </row>
    <row r="134" spans="2:10" ht="14.1" customHeight="1" x14ac:dyDescent="0.45">
      <c r="B134" s="5" t="str" cm="1">
        <f t="array" aca="1" ref="B134" ca="1">IF(C134=0, "", LOOKUP(2, 1/(A$1:A133 &lt;&gt;""), A$1:A132)+ TIME(0,0,SUMPRODUCT(VALUE(INDIRECT(ADDRESS(MAX(ROW(A1:A133)*(A1:A133&lt;&gt;"")), COLUMN(C1))):C133))*60))</f>
        <v/>
      </c>
      <c r="C134" s="2"/>
      <c r="D134" s="2"/>
      <c r="E134" s="1">
        <v>2</v>
      </c>
      <c r="F134" s="2" t="s">
        <v>16</v>
      </c>
      <c r="G134" s="2" t="s">
        <v>13</v>
      </c>
      <c r="H134" s="2" t="s">
        <v>14</v>
      </c>
      <c r="I134" s="2" t="s">
        <v>164</v>
      </c>
      <c r="J134" s="2" t="s">
        <v>18</v>
      </c>
    </row>
    <row r="135" spans="2:10" ht="14.25" customHeight="1" x14ac:dyDescent="0.45">
      <c r="B135" s="5" t="str" cm="1">
        <f t="array" aca="1" ref="B135" ca="1">IF(C135=0, "", LOOKUP(2, 1/(A$1:A134 &lt;&gt;""), A$1:A133)+ TIME(0,0,SUMPRODUCT(VALUE(INDIRECT(ADDRESS(MAX(ROW(A1:A134)*(A1:A134&lt;&gt;"")), COLUMN(C1))):C134))*60))</f>
        <v/>
      </c>
      <c r="C135" s="2"/>
    </row>
    <row r="136" spans="2:10" ht="14.1" customHeight="1" x14ac:dyDescent="0.45">
      <c r="B136" s="5" cm="1">
        <f t="array" aca="1" ref="B136" ca="1">IF(C136=0, "", LOOKUP(2, 1/(A$1:A135 &lt;&gt;""), A$1:A134)+ TIME(0,0,SUMPRODUCT(VALUE(INDIRECT(ADDRESS(MAX(ROW(A1:A135)*(A1:A135&lt;&gt;"")), COLUMN(C1))):C135))*60))</f>
        <v>45179.533680555556</v>
      </c>
      <c r="C136" s="2" t="s">
        <v>11</v>
      </c>
      <c r="D136" s="2"/>
      <c r="E136" s="1">
        <v>3</v>
      </c>
      <c r="F136" s="2" t="s">
        <v>19</v>
      </c>
      <c r="G136" s="2" t="s">
        <v>20</v>
      </c>
      <c r="H136" s="2" t="s">
        <v>21</v>
      </c>
      <c r="I136" s="2" t="s">
        <v>163</v>
      </c>
      <c r="J136" s="2" t="s">
        <v>10</v>
      </c>
    </row>
    <row r="137" spans="2:10" ht="14.1" customHeight="1" x14ac:dyDescent="0.45">
      <c r="B137" s="5" t="str" cm="1">
        <f t="array" aca="1" ref="B137" ca="1">IF(C137=0, "", LOOKUP(2, 1/(A$1:A136 &lt;&gt;""), A$1:A135)+ TIME(0,0,SUMPRODUCT(VALUE(INDIRECT(ADDRESS(MAX(ROW(A1:A136)*(A1:A136&lt;&gt;"")), COLUMN(C1))):C136))*60))</f>
        <v/>
      </c>
      <c r="C137" s="2"/>
      <c r="D137" s="2"/>
      <c r="E137" s="1">
        <v>4</v>
      </c>
      <c r="F137" s="2" t="s">
        <v>22</v>
      </c>
      <c r="G137" s="2" t="s">
        <v>20</v>
      </c>
      <c r="H137" s="2" t="s">
        <v>21</v>
      </c>
      <c r="I137" s="2" t="s">
        <v>165</v>
      </c>
      <c r="J137" s="2" t="s">
        <v>10</v>
      </c>
    </row>
    <row r="138" spans="2:10" ht="14.25" customHeight="1" x14ac:dyDescent="0.45">
      <c r="B138" s="5" t="str" cm="1">
        <f t="array" aca="1" ref="B138" ca="1">IF(C138=0, "", LOOKUP(2, 1/(A$1:A137 &lt;&gt;""), A$1:A136)+ TIME(0,0,SUMPRODUCT(VALUE(INDIRECT(ADDRESS(MAX(ROW(A1:A137)*(A1:A137&lt;&gt;"")), COLUMN(C1))):C137))*60))</f>
        <v/>
      </c>
      <c r="C138" s="2"/>
    </row>
    <row r="139" spans="2:10" ht="14.1" customHeight="1" x14ac:dyDescent="0.45">
      <c r="B139" s="5" cm="1">
        <f t="array" aca="1" ref="B139" ca="1">IF(C139=0, "", LOOKUP(2, 1/(A$1:A138 &lt;&gt;""), A$1:A137)+ TIME(0,0,SUMPRODUCT(VALUE(INDIRECT(ADDRESS(MAX(ROW(A1:A138)*(A1:A138&lt;&gt;"")), COLUMN(C1))):C138))*60))</f>
        <v>45179.537499999999</v>
      </c>
      <c r="C139" s="2" t="s">
        <v>24</v>
      </c>
      <c r="D139" s="2"/>
      <c r="E139" s="1">
        <v>5</v>
      </c>
      <c r="F139" s="2" t="s">
        <v>25</v>
      </c>
      <c r="G139" s="2" t="s">
        <v>26</v>
      </c>
      <c r="H139" s="2" t="s">
        <v>27</v>
      </c>
      <c r="I139" s="2" t="s">
        <v>165</v>
      </c>
      <c r="J139" s="2" t="s">
        <v>28</v>
      </c>
    </row>
    <row r="140" spans="2:10" ht="14.1" customHeight="1" x14ac:dyDescent="0.45">
      <c r="B140" s="5" t="str" cm="1">
        <f t="array" aca="1" ref="B140" ca="1">IF(C140=0, "", LOOKUP(2, 1/(A$1:A139 &lt;&gt;""), A$1:A138)+ TIME(0,0,SUMPRODUCT(VALUE(INDIRECT(ADDRESS(MAX(ROW(A1:A139)*(A1:A139&lt;&gt;"")), COLUMN(C1))):C139))*60))</f>
        <v/>
      </c>
      <c r="C140" s="2"/>
      <c r="D140" s="2"/>
      <c r="E140" s="1">
        <v>6</v>
      </c>
      <c r="F140" s="2" t="s">
        <v>29</v>
      </c>
      <c r="G140" s="2" t="s">
        <v>26</v>
      </c>
      <c r="H140" s="2" t="s">
        <v>27</v>
      </c>
      <c r="I140" s="2" t="s">
        <v>166</v>
      </c>
      <c r="J140" s="2" t="s">
        <v>28</v>
      </c>
    </row>
    <row r="141" spans="2:10" ht="14.1" customHeight="1" x14ac:dyDescent="0.45">
      <c r="B141" s="5" t="str" cm="1">
        <f t="array" aca="1" ref="B141" ca="1">IF(C141=0, "", LOOKUP(2, 1/(A$1:A140 &lt;&gt;""), A$1:A139)+ TIME(0,0,SUMPRODUCT(VALUE(INDIRECT(ADDRESS(MAX(ROW(A1:A140)*(A1:A140&lt;&gt;"")), COLUMN(C1))):C140))*60))</f>
        <v/>
      </c>
      <c r="C141" s="2"/>
      <c r="D141" s="2"/>
      <c r="E141" s="1">
        <v>7</v>
      </c>
      <c r="F141" s="2" t="s">
        <v>31</v>
      </c>
      <c r="G141" s="2" t="s">
        <v>26</v>
      </c>
      <c r="H141" s="2" t="s">
        <v>27</v>
      </c>
      <c r="I141" s="2" t="s">
        <v>165</v>
      </c>
      <c r="J141" s="2" t="s">
        <v>10</v>
      </c>
    </row>
    <row r="142" spans="2:10" ht="14.25" customHeight="1" x14ac:dyDescent="0.45">
      <c r="B142" s="5" t="str" cm="1">
        <f t="array" aca="1" ref="B142" ca="1">IF(C142=0, "", LOOKUP(2, 1/(A$1:A141 &lt;&gt;""), A$1:A140)+ TIME(0,0,SUMPRODUCT(VALUE(INDIRECT(ADDRESS(MAX(ROW(A1:A141)*(A1:A141&lt;&gt;"")), COLUMN(C1))):C141))*60))</f>
        <v/>
      </c>
      <c r="C142" s="2"/>
    </row>
    <row r="143" spans="2:10" ht="14.1" customHeight="1" x14ac:dyDescent="0.45">
      <c r="B143" s="5" cm="1">
        <f t="array" aca="1" ref="B143" ca="1">IF(C143=0, "", LOOKUP(2, 1/(A$1:A142 &lt;&gt;""), A$1:A141)+ TIME(0,0,SUMPRODUCT(VALUE(INDIRECT(ADDRESS(MAX(ROW(A1:A142)*(A1:A142&lt;&gt;"")), COLUMN(C1))):C142))*60))</f>
        <v>45179.542708333334</v>
      </c>
      <c r="C143" s="2" t="s">
        <v>11</v>
      </c>
      <c r="D143" s="2"/>
      <c r="E143" s="1">
        <v>8</v>
      </c>
      <c r="F143" s="2" t="s">
        <v>32</v>
      </c>
      <c r="G143" s="2" t="s">
        <v>33</v>
      </c>
      <c r="H143" s="2" t="s">
        <v>34</v>
      </c>
      <c r="I143" s="2" t="s">
        <v>167</v>
      </c>
      <c r="J143" s="2" t="s">
        <v>36</v>
      </c>
    </row>
    <row r="144" spans="2:10" ht="14.1" customHeight="1" x14ac:dyDescent="0.45">
      <c r="B144" s="5" t="str" cm="1">
        <f t="array" aca="1" ref="B144" ca="1">IF(C144=0, "", LOOKUP(2, 1/(A$1:A143 &lt;&gt;""), A$1:A142)+ TIME(0,0,SUMPRODUCT(VALUE(INDIRECT(ADDRESS(MAX(ROW(A1:A143)*(A1:A143&lt;&gt;"")), COLUMN(C1))):C143))*60))</f>
        <v/>
      </c>
      <c r="C144" s="2"/>
      <c r="D144" s="2"/>
      <c r="E144" s="1">
        <v>9</v>
      </c>
      <c r="F144" s="2" t="s">
        <v>37</v>
      </c>
      <c r="G144" s="2" t="s">
        <v>33</v>
      </c>
      <c r="H144" s="2" t="s">
        <v>34</v>
      </c>
      <c r="I144" s="2" t="s">
        <v>163</v>
      </c>
      <c r="J144" s="2" t="s">
        <v>36</v>
      </c>
    </row>
    <row r="145" spans="2:10" ht="14.25" customHeight="1" x14ac:dyDescent="0.45">
      <c r="B145" s="5" t="str" cm="1">
        <f t="array" aca="1" ref="B145" ca="1">IF(C145=0, "", LOOKUP(2, 1/(A$1:A144 &lt;&gt;""), A$1:A143)+ TIME(0,0,SUMPRODUCT(VALUE(INDIRECT(ADDRESS(MAX(ROW(A1:A144)*(A1:A144&lt;&gt;"")), COLUMN(C1))):C144))*60))</f>
        <v/>
      </c>
      <c r="C145" s="2"/>
    </row>
    <row r="146" spans="2:10" ht="14.1" customHeight="1" x14ac:dyDescent="0.45">
      <c r="B146" s="5" cm="1">
        <f t="array" aca="1" ref="B146" ca="1">IF(C146=0, "", LOOKUP(2, 1/(A$1:A145 &lt;&gt;""), A$1:A144)+ TIME(0,0,SUMPRODUCT(VALUE(INDIRECT(ADDRESS(MAX(ROW(A1:A145)*(A1:A145&lt;&gt;"")), COLUMN(C1))):C145))*60))</f>
        <v>45179.546527777777</v>
      </c>
      <c r="C146" s="2" t="s">
        <v>11</v>
      </c>
      <c r="D146" s="2"/>
      <c r="E146" s="1">
        <v>10</v>
      </c>
      <c r="F146" s="2" t="s">
        <v>38</v>
      </c>
      <c r="G146" s="2" t="s">
        <v>39</v>
      </c>
      <c r="H146" s="2" t="s">
        <v>40</v>
      </c>
      <c r="I146" s="2" t="s">
        <v>163</v>
      </c>
      <c r="J146" s="2" t="s">
        <v>41</v>
      </c>
    </row>
    <row r="147" spans="2:10" ht="14.1" customHeight="1" x14ac:dyDescent="0.45">
      <c r="B147" s="5" t="str" cm="1">
        <f t="array" aca="1" ref="B147" ca="1">IF(C147=0, "", LOOKUP(2, 1/(A$1:A146 &lt;&gt;""), A$1:A145)+ TIME(0,0,SUMPRODUCT(VALUE(INDIRECT(ADDRESS(MAX(ROW(A1:A146)*(A1:A146&lt;&gt;"")), COLUMN(C1))):C146))*60))</f>
        <v/>
      </c>
      <c r="C147" s="2"/>
      <c r="D147" s="2"/>
      <c r="E147" s="1">
        <v>11</v>
      </c>
      <c r="F147" s="2" t="s">
        <v>42</v>
      </c>
      <c r="G147" s="2" t="s">
        <v>39</v>
      </c>
      <c r="H147" s="2" t="s">
        <v>40</v>
      </c>
      <c r="I147" s="2" t="s">
        <v>166</v>
      </c>
      <c r="J147" s="2" t="s">
        <v>10</v>
      </c>
    </row>
    <row r="148" spans="2:10" ht="14.25" customHeight="1" x14ac:dyDescent="0.45">
      <c r="B148" s="5" t="str" cm="1">
        <f t="array" aca="1" ref="B148" ca="1">IF(C148=0, "", LOOKUP(2, 1/(A$1:A147 &lt;&gt;""), A$1:A146)+ TIME(0,0,SUMPRODUCT(VALUE(INDIRECT(ADDRESS(MAX(ROW(A1:A147)*(A1:A147&lt;&gt;"")), COLUMN(C1))):C147))*60))</f>
        <v/>
      </c>
      <c r="C148" s="2"/>
    </row>
    <row r="149" spans="2:10" ht="14.1" customHeight="1" x14ac:dyDescent="0.45">
      <c r="B149" s="5" cm="1">
        <f t="array" aca="1" ref="B149" ca="1">IF(C149=0, "", LOOKUP(2, 1/(A$1:A148 &lt;&gt;""), A$1:A147)+ TIME(0,0,SUMPRODUCT(VALUE(INDIRECT(ADDRESS(MAX(ROW(A1:A148)*(A1:A148&lt;&gt;"")), COLUMN(C1))):C148))*60))</f>
        <v>45179.550347222219</v>
      </c>
      <c r="C149" s="2" t="s">
        <v>5</v>
      </c>
      <c r="D149" s="2"/>
      <c r="E149" s="1">
        <v>12</v>
      </c>
      <c r="F149" s="2" t="s">
        <v>43</v>
      </c>
      <c r="G149" s="2" t="s">
        <v>44</v>
      </c>
      <c r="H149" s="2" t="s">
        <v>45</v>
      </c>
      <c r="I149" s="2" t="s">
        <v>165</v>
      </c>
      <c r="J149" s="2" t="s">
        <v>46</v>
      </c>
    </row>
    <row r="150" spans="2:10" ht="14.25" customHeight="1" x14ac:dyDescent="0.45">
      <c r="B150" s="5" t="str" cm="1">
        <f t="array" aca="1" ref="B150" ca="1">IF(C150=0, "", LOOKUP(2, 1/(A$1:A149 &lt;&gt;""), A$1:A148)+ TIME(0,0,SUMPRODUCT(VALUE(INDIRECT(ADDRESS(MAX(ROW(A1:A149)*(A1:A149&lt;&gt;"")), COLUMN(C1))):C149))*60))</f>
        <v/>
      </c>
      <c r="C150" s="2"/>
    </row>
    <row r="151" spans="2:10" ht="14.1" customHeight="1" x14ac:dyDescent="0.45">
      <c r="B151" s="5" cm="1">
        <f t="array" aca="1" ref="B151" ca="1">IF(C151=0, "", LOOKUP(2, 1/(A$1:A150 &lt;&gt;""), A$1:A149)+ TIME(0,0,SUMPRODUCT(VALUE(INDIRECT(ADDRESS(MAX(ROW(A1:A150)*(A1:A150&lt;&gt;"")), COLUMN(C1))):C150))*60))</f>
        <v>45179.552777777775</v>
      </c>
      <c r="C151" s="2" t="s">
        <v>11</v>
      </c>
      <c r="D151" s="2"/>
      <c r="E151" s="1">
        <v>13</v>
      </c>
      <c r="F151" s="2" t="s">
        <v>47</v>
      </c>
      <c r="G151" s="2" t="s">
        <v>48</v>
      </c>
      <c r="H151" s="2" t="s">
        <v>49</v>
      </c>
      <c r="I151" s="2" t="s">
        <v>168</v>
      </c>
      <c r="J151" s="2" t="s">
        <v>10</v>
      </c>
    </row>
    <row r="152" spans="2:10" ht="14.1" customHeight="1" x14ac:dyDescent="0.45">
      <c r="B152" s="5" t="str" cm="1">
        <f t="array" aca="1" ref="B152" ca="1">IF(C152=0, "", LOOKUP(2, 1/(A$1:A151 &lt;&gt;""), A$1:A150)+ TIME(0,0,SUMPRODUCT(VALUE(INDIRECT(ADDRESS(MAX(ROW(A1:A151)*(A1:A151&lt;&gt;"")), COLUMN(C1))):C151))*60))</f>
        <v/>
      </c>
      <c r="C152" s="2"/>
      <c r="D152" s="2"/>
      <c r="E152" s="1">
        <v>14</v>
      </c>
      <c r="F152" s="2" t="s">
        <v>51</v>
      </c>
      <c r="G152" s="2" t="s">
        <v>48</v>
      </c>
      <c r="H152" s="2" t="s">
        <v>49</v>
      </c>
      <c r="I152" s="2" t="s">
        <v>164</v>
      </c>
      <c r="J152" s="2" t="s">
        <v>10</v>
      </c>
    </row>
    <row r="153" spans="2:10" ht="14.25" customHeight="1" x14ac:dyDescent="0.45">
      <c r="B153" s="5" t="str" cm="1">
        <f t="array" aca="1" ref="B153" ca="1">IF(C153=0, "", LOOKUP(2, 1/(A$1:A152 &lt;&gt;""), A$1:A151)+ TIME(0,0,SUMPRODUCT(VALUE(INDIRECT(ADDRESS(MAX(ROW(A1:A152)*(A1:A152&lt;&gt;"")), COLUMN(C1))):C152))*60))</f>
        <v/>
      </c>
      <c r="C153" s="2"/>
    </row>
    <row r="154" spans="2:10" ht="14.1" customHeight="1" x14ac:dyDescent="0.45">
      <c r="B154" s="5" cm="1">
        <f t="array" aca="1" ref="B154" ca="1">IF(C154=0, "", LOOKUP(2, 1/(A$1:A153 &lt;&gt;""), A$1:A152)+ TIME(0,0,SUMPRODUCT(VALUE(INDIRECT(ADDRESS(MAX(ROW(A1:A153)*(A1:A153&lt;&gt;"")), COLUMN(C1))):C153))*60))</f>
        <v>45179.556597222225</v>
      </c>
      <c r="C154" s="2" t="s">
        <v>5</v>
      </c>
      <c r="D154" s="2"/>
      <c r="E154" s="1">
        <v>15</v>
      </c>
      <c r="F154" s="2" t="s">
        <v>52</v>
      </c>
      <c r="G154" s="2" t="s">
        <v>53</v>
      </c>
      <c r="H154" s="2" t="s">
        <v>54</v>
      </c>
      <c r="I154" s="2" t="s">
        <v>163</v>
      </c>
      <c r="J154" s="2" t="s">
        <v>18</v>
      </c>
    </row>
    <row r="155" spans="2:10" ht="14.25" customHeight="1" x14ac:dyDescent="0.45">
      <c r="B155" s="5" t="str" cm="1">
        <f t="array" aca="1" ref="B155" ca="1">IF(C155=0, "", LOOKUP(2, 1/(A$1:A154 &lt;&gt;""), A$1:A153)+ TIME(0,0,SUMPRODUCT(VALUE(INDIRECT(ADDRESS(MAX(ROW(A1:A154)*(A1:A154&lt;&gt;"")), COLUMN(C1))):C154))*60))</f>
        <v/>
      </c>
      <c r="C155" s="2"/>
    </row>
    <row r="156" spans="2:10" ht="14.1" customHeight="1" x14ac:dyDescent="0.45">
      <c r="B156" s="5" cm="1">
        <f t="array" aca="1" ref="B156" ca="1">IF(C156=0, "", LOOKUP(2, 1/(A$1:A155 &lt;&gt;""), A$1:A154)+ TIME(0,0,SUMPRODUCT(VALUE(INDIRECT(ADDRESS(MAX(ROW(A1:A155)*(A1:A155&lt;&gt;"")), COLUMN(C1))):C155))*60))</f>
        <v>45179.559027777781</v>
      </c>
      <c r="C156" s="2" t="s">
        <v>5</v>
      </c>
      <c r="D156" s="2"/>
      <c r="E156" s="1">
        <v>16</v>
      </c>
      <c r="F156" s="2" t="s">
        <v>55</v>
      </c>
      <c r="G156" s="2" t="s">
        <v>56</v>
      </c>
      <c r="H156" s="2" t="s">
        <v>57</v>
      </c>
      <c r="I156" s="2" t="s">
        <v>163</v>
      </c>
      <c r="J156" s="2" t="s">
        <v>18</v>
      </c>
    </row>
    <row r="157" spans="2:10" ht="14.25" customHeight="1" x14ac:dyDescent="0.45">
      <c r="B157" s="5" t="str" cm="1">
        <f t="array" aca="1" ref="B157" ca="1">IF(C157=0, "", LOOKUP(2, 1/(A$1:A156 &lt;&gt;""), A$1:A155)+ TIME(0,0,SUMPRODUCT(VALUE(INDIRECT(ADDRESS(MAX(ROW(A1:A156)*(A1:A156&lt;&gt;"")), COLUMN(C1))):C156))*60))</f>
        <v/>
      </c>
      <c r="C157" s="2"/>
    </row>
    <row r="158" spans="2:10" ht="14.1" customHeight="1" x14ac:dyDescent="0.45">
      <c r="B158" s="5" cm="1">
        <f t="array" aca="1" ref="B158" ca="1">IF(C158=0, "", LOOKUP(2, 1/(A$1:A157 &lt;&gt;""), A$1:A156)+ TIME(0,0,SUMPRODUCT(VALUE(INDIRECT(ADDRESS(MAX(ROW(A1:A157)*(A1:A157&lt;&gt;"")), COLUMN(C1))):C157))*60))</f>
        <v>45179.56145833333</v>
      </c>
      <c r="C158" s="2" t="s">
        <v>58</v>
      </c>
      <c r="D158" s="2"/>
      <c r="E158" s="1">
        <v>17</v>
      </c>
      <c r="F158" s="2" t="s">
        <v>59</v>
      </c>
      <c r="G158" s="2" t="s">
        <v>60</v>
      </c>
      <c r="H158" s="2" t="s">
        <v>61</v>
      </c>
      <c r="I158" s="2" t="s">
        <v>165</v>
      </c>
      <c r="J158" s="2" t="s">
        <v>36</v>
      </c>
    </row>
    <row r="159" spans="2:10" ht="14.1" customHeight="1" x14ac:dyDescent="0.45">
      <c r="B159" s="5" t="str" cm="1">
        <f t="array" aca="1" ref="B159" ca="1">IF(C159=0, "", LOOKUP(2, 1/(A$1:A158 &lt;&gt;""), A$1:A157)+ TIME(0,0,SUMPRODUCT(VALUE(INDIRECT(ADDRESS(MAX(ROW(A1:A158)*(A1:A158&lt;&gt;"")), COLUMN(C1))):C158))*60))</f>
        <v/>
      </c>
      <c r="C159" s="2"/>
      <c r="D159" s="2"/>
      <c r="E159" s="1">
        <v>18</v>
      </c>
      <c r="F159" s="2" t="s">
        <v>62</v>
      </c>
      <c r="G159" s="2" t="s">
        <v>60</v>
      </c>
      <c r="H159" s="2" t="s">
        <v>61</v>
      </c>
      <c r="I159" s="2" t="s">
        <v>165</v>
      </c>
      <c r="J159" s="2" t="s">
        <v>36</v>
      </c>
    </row>
    <row r="160" spans="2:10" ht="14.1" customHeight="1" x14ac:dyDescent="0.45">
      <c r="B160" s="5" t="str" cm="1">
        <f t="array" aca="1" ref="B160" ca="1">IF(C160=0, "", LOOKUP(2, 1/(A$1:A159 &lt;&gt;""), A$1:A158)+ TIME(0,0,SUMPRODUCT(VALUE(INDIRECT(ADDRESS(MAX(ROW(A1:A159)*(A1:A159&lt;&gt;"")), COLUMN(C1))):C159))*60))</f>
        <v/>
      </c>
      <c r="C160" s="2"/>
      <c r="D160" s="2"/>
      <c r="E160" s="1">
        <v>19</v>
      </c>
      <c r="F160" s="2" t="s">
        <v>63</v>
      </c>
      <c r="G160" s="2" t="s">
        <v>60</v>
      </c>
      <c r="H160" s="2" t="s">
        <v>61</v>
      </c>
      <c r="I160" s="2" t="s">
        <v>165</v>
      </c>
      <c r="J160" s="2" t="s">
        <v>15</v>
      </c>
    </row>
    <row r="161" spans="2:10" ht="14.1" customHeight="1" x14ac:dyDescent="0.45">
      <c r="B161" s="5" t="str" cm="1">
        <f t="array" aca="1" ref="B161" ca="1">IF(C161=0, "", LOOKUP(2, 1/(A$1:A160 &lt;&gt;""), A$1:A159)+ TIME(0,0,SUMPRODUCT(VALUE(INDIRECT(ADDRESS(MAX(ROW(A1:A160)*(A1:A160&lt;&gt;"")), COLUMN(C1))):C160))*60))</f>
        <v/>
      </c>
      <c r="C161" s="2"/>
      <c r="D161" s="2"/>
      <c r="E161" s="1">
        <v>20</v>
      </c>
      <c r="F161" s="2" t="s">
        <v>64</v>
      </c>
      <c r="G161" s="2" t="s">
        <v>60</v>
      </c>
      <c r="H161" s="2" t="s">
        <v>61</v>
      </c>
      <c r="I161" s="2" t="s">
        <v>165</v>
      </c>
      <c r="J161" s="2" t="s">
        <v>15</v>
      </c>
    </row>
    <row r="162" spans="2:10" ht="14.25" customHeight="1" x14ac:dyDescent="0.45">
      <c r="B162" s="5" t="str" cm="1">
        <f t="array" aca="1" ref="B162" ca="1">IF(C162=0, "", LOOKUP(2, 1/(A$1:A161 &lt;&gt;""), A$1:A160)+ TIME(0,0,SUMPRODUCT(VALUE(INDIRECT(ADDRESS(MAX(ROW(A1:A161)*(A1:A161&lt;&gt;"")), COLUMN(C1))):C161))*60))</f>
        <v/>
      </c>
      <c r="C162" s="2"/>
    </row>
    <row r="163" spans="2:10" ht="14.1" customHeight="1" x14ac:dyDescent="0.45">
      <c r="B163" s="5" cm="1">
        <f t="array" aca="1" ref="B163" ca="1">IF(C163=0, "", LOOKUP(2, 1/(A$1:A162 &lt;&gt;""), A$1:A161)+ TIME(0,0,SUMPRODUCT(VALUE(INDIRECT(ADDRESS(MAX(ROW(A1:A162)*(A1:A162&lt;&gt;"")), COLUMN(C1))):C162))*60))</f>
        <v>45179.568055555559</v>
      </c>
      <c r="C163" s="2" t="s">
        <v>11</v>
      </c>
      <c r="D163" s="2"/>
      <c r="E163" s="1">
        <v>21</v>
      </c>
      <c r="F163" s="2" t="s">
        <v>65</v>
      </c>
      <c r="G163" s="2" t="s">
        <v>66</v>
      </c>
      <c r="H163" s="2" t="s">
        <v>49</v>
      </c>
      <c r="I163" s="2" t="s">
        <v>167</v>
      </c>
      <c r="J163" s="2" t="s">
        <v>10</v>
      </c>
    </row>
    <row r="164" spans="2:10" ht="14.1" customHeight="1" x14ac:dyDescent="0.45">
      <c r="B164" s="5" t="str" cm="1">
        <f t="array" aca="1" ref="B164" ca="1">IF(C164=0, "", LOOKUP(2, 1/(A$1:A163 &lt;&gt;""), A$1:A162)+ TIME(0,0,SUMPRODUCT(VALUE(INDIRECT(ADDRESS(MAX(ROW(A1:A163)*(A1:A163&lt;&gt;"")), COLUMN(C1))):C163))*60))</f>
        <v/>
      </c>
      <c r="C164" s="2"/>
      <c r="D164" s="2"/>
      <c r="E164" s="1">
        <v>22</v>
      </c>
      <c r="F164" s="2" t="s">
        <v>67</v>
      </c>
      <c r="G164" s="2" t="s">
        <v>66</v>
      </c>
      <c r="H164" s="2" t="s">
        <v>49</v>
      </c>
      <c r="I164" s="2" t="s">
        <v>163</v>
      </c>
      <c r="J164" s="2" t="s">
        <v>10</v>
      </c>
    </row>
    <row r="165" spans="2:10" ht="14.25" customHeight="1" x14ac:dyDescent="0.45">
      <c r="B165" s="5" t="str" cm="1">
        <f t="array" aca="1" ref="B165" ca="1">IF(C165=0, "", LOOKUP(2, 1/(A$1:A164 &lt;&gt;""), A$1:A163)+ TIME(0,0,SUMPRODUCT(VALUE(INDIRECT(ADDRESS(MAX(ROW(A1:A164)*(A1:A164&lt;&gt;"")), COLUMN(C1))):C164))*60))</f>
        <v/>
      </c>
      <c r="C165" s="2"/>
    </row>
    <row r="166" spans="2:10" ht="14.1" customHeight="1" x14ac:dyDescent="0.45">
      <c r="B166" s="5" cm="1">
        <f t="array" aca="1" ref="B166" ca="1">IF(C166=0, "", LOOKUP(2, 1/(A$1:A165 &lt;&gt;""), A$1:A164)+ TIME(0,0,SUMPRODUCT(VALUE(INDIRECT(ADDRESS(MAX(ROW(A1:A165)*(A1:A165&lt;&gt;"")), COLUMN(C1))):C165))*60))</f>
        <v>45179.571875000001</v>
      </c>
      <c r="C166" s="2" t="s">
        <v>24</v>
      </c>
      <c r="D166" s="2"/>
      <c r="E166" s="1">
        <v>23</v>
      </c>
      <c r="F166" s="2" t="s">
        <v>68</v>
      </c>
      <c r="G166" s="2" t="s">
        <v>69</v>
      </c>
      <c r="H166" s="2" t="s">
        <v>34</v>
      </c>
      <c r="I166" s="2" t="s">
        <v>163</v>
      </c>
      <c r="J166" s="2" t="s">
        <v>36</v>
      </c>
    </row>
    <row r="167" spans="2:10" ht="14.1" customHeight="1" x14ac:dyDescent="0.45">
      <c r="B167" s="5" t="str" cm="1">
        <f t="array" aca="1" ref="B167" ca="1">IF(C167=0, "", LOOKUP(2, 1/(A$1:A166 &lt;&gt;""), A$1:A165)+ TIME(0,0,SUMPRODUCT(VALUE(INDIRECT(ADDRESS(MAX(ROW(A1:A166)*(A1:A166&lt;&gt;"")), COLUMN(C1))):C166))*60))</f>
        <v/>
      </c>
      <c r="C167" s="2"/>
      <c r="D167" s="2"/>
      <c r="E167" s="1">
        <v>24</v>
      </c>
      <c r="F167" s="2" t="s">
        <v>70</v>
      </c>
      <c r="G167" s="2" t="s">
        <v>69</v>
      </c>
      <c r="H167" s="2" t="s">
        <v>34</v>
      </c>
      <c r="I167" s="2" t="s">
        <v>165</v>
      </c>
      <c r="J167" s="2" t="s">
        <v>36</v>
      </c>
    </row>
    <row r="168" spans="2:10" ht="14.1" customHeight="1" x14ac:dyDescent="0.45">
      <c r="B168" s="5" t="str" cm="1">
        <f t="array" aca="1" ref="B168" ca="1">IF(C168=0, "", LOOKUP(2, 1/(A$1:A167 &lt;&gt;""), A$1:A166)+ TIME(0,0,SUMPRODUCT(VALUE(INDIRECT(ADDRESS(MAX(ROW(A1:A167)*(A1:A167&lt;&gt;"")), COLUMN(C1))):C167))*60))</f>
        <v/>
      </c>
      <c r="C168" s="2"/>
      <c r="D168" s="2"/>
      <c r="E168" s="1">
        <v>25</v>
      </c>
      <c r="F168" s="2" t="s">
        <v>71</v>
      </c>
      <c r="G168" s="2" t="s">
        <v>69</v>
      </c>
      <c r="H168" s="2" t="s">
        <v>34</v>
      </c>
      <c r="I168" s="2" t="s">
        <v>163</v>
      </c>
      <c r="J168" s="2" t="s">
        <v>36</v>
      </c>
    </row>
    <row r="169" spans="2:10" ht="14.25" customHeight="1" x14ac:dyDescent="0.45">
      <c r="B169" s="5" t="str" cm="1">
        <f t="array" aca="1" ref="B169" ca="1">IF(C169=0, "", LOOKUP(2, 1/(A$1:A168 &lt;&gt;""), A$1:A167)+ TIME(0,0,SUMPRODUCT(VALUE(INDIRECT(ADDRESS(MAX(ROW(A1:A168)*(A1:A168&lt;&gt;"")), COLUMN(C1))):C168))*60))</f>
        <v/>
      </c>
      <c r="C169" s="2"/>
    </row>
    <row r="170" spans="2:10" ht="14.1" customHeight="1" x14ac:dyDescent="0.45">
      <c r="B170" s="5" cm="1">
        <f t="array" aca="1" ref="B170" ca="1">IF(C170=0, "", LOOKUP(2, 1/(A$1:A169 &lt;&gt;""), A$1:A168)+ TIME(0,0,SUMPRODUCT(VALUE(INDIRECT(ADDRESS(MAX(ROW(A1:A169)*(A1:A169&lt;&gt;"")), COLUMN(C1))):C169))*60))</f>
        <v>45179.57708333333</v>
      </c>
      <c r="C170" s="2" t="s">
        <v>11</v>
      </c>
      <c r="D170" s="2"/>
      <c r="E170" s="1">
        <v>26</v>
      </c>
      <c r="F170" s="2" t="s">
        <v>72</v>
      </c>
      <c r="G170" s="2" t="s">
        <v>73</v>
      </c>
      <c r="H170" s="2" t="s">
        <v>8</v>
      </c>
      <c r="I170" s="2" t="s">
        <v>164</v>
      </c>
      <c r="J170" s="2" t="s">
        <v>41</v>
      </c>
    </row>
    <row r="171" spans="2:10" ht="14.1" customHeight="1" x14ac:dyDescent="0.45">
      <c r="B171" s="5" t="str" cm="1">
        <f t="array" aca="1" ref="B171" ca="1">IF(C171=0, "", LOOKUP(2, 1/(A$1:A170 &lt;&gt;""), A$1:A169)+ TIME(0,0,SUMPRODUCT(VALUE(INDIRECT(ADDRESS(MAX(ROW(A1:A170)*(A1:A170&lt;&gt;"")), COLUMN(C1))):C170))*60))</f>
        <v/>
      </c>
      <c r="C171" s="2"/>
      <c r="D171" s="2"/>
      <c r="E171" s="1">
        <v>27</v>
      </c>
      <c r="F171" s="2" t="s">
        <v>74</v>
      </c>
      <c r="G171" s="2" t="s">
        <v>73</v>
      </c>
      <c r="H171" s="2" t="s">
        <v>8</v>
      </c>
      <c r="I171" s="2" t="s">
        <v>163</v>
      </c>
      <c r="J171" s="2" t="s">
        <v>10</v>
      </c>
    </row>
    <row r="172" spans="2:10" ht="14.25" customHeight="1" x14ac:dyDescent="0.45">
      <c r="B172" s="5" t="str" cm="1">
        <f t="array" aca="1" ref="B172" ca="1">IF(C172=0, "", LOOKUP(2, 1/(A$1:A171 &lt;&gt;""), A$1:A170)+ TIME(0,0,SUMPRODUCT(VALUE(INDIRECT(ADDRESS(MAX(ROW(A1:A171)*(A1:A171&lt;&gt;"")), COLUMN(C1))):C171))*60))</f>
        <v/>
      </c>
      <c r="C172" s="2"/>
    </row>
    <row r="173" spans="2:10" ht="14.1" customHeight="1" x14ac:dyDescent="0.45">
      <c r="B173" s="5" cm="1">
        <f t="array" aca="1" ref="B173" ca="1">IF(C173=0, "", LOOKUP(2, 1/(A$1:A172 &lt;&gt;""), A$1:A171)+ TIME(0,0,SUMPRODUCT(VALUE(INDIRECT(ADDRESS(MAX(ROW(A1:A172)*(A1:A172&lt;&gt;"")), COLUMN(C1))):C172))*60))</f>
        <v>45179.58090277778</v>
      </c>
      <c r="C173" s="2" t="s">
        <v>24</v>
      </c>
      <c r="D173" s="2"/>
      <c r="E173" s="1">
        <v>28</v>
      </c>
      <c r="F173" s="2" t="s">
        <v>75</v>
      </c>
      <c r="G173" s="2" t="s">
        <v>76</v>
      </c>
      <c r="H173" s="2" t="s">
        <v>77</v>
      </c>
      <c r="I173" s="2" t="s">
        <v>167</v>
      </c>
      <c r="J173" s="2" t="s">
        <v>28</v>
      </c>
    </row>
    <row r="174" spans="2:10" ht="14.1" customHeight="1" x14ac:dyDescent="0.45">
      <c r="B174" s="5" t="str" cm="1">
        <f t="array" aca="1" ref="B174" ca="1">IF(C174=0, "", LOOKUP(2, 1/(A$1:A173 &lt;&gt;""), A$1:A172)+ TIME(0,0,SUMPRODUCT(VALUE(INDIRECT(ADDRESS(MAX(ROW(A1:A173)*(A1:A173&lt;&gt;"")), COLUMN(C1))):C173))*60))</f>
        <v/>
      </c>
      <c r="C174" s="2"/>
      <c r="D174" s="2"/>
      <c r="E174" s="1">
        <v>29</v>
      </c>
      <c r="F174" s="2" t="s">
        <v>78</v>
      </c>
      <c r="G174" s="2" t="s">
        <v>76</v>
      </c>
      <c r="H174" s="2" t="s">
        <v>77</v>
      </c>
      <c r="I174" s="2" t="s">
        <v>168</v>
      </c>
      <c r="J174" s="2" t="s">
        <v>28</v>
      </c>
    </row>
    <row r="175" spans="2:10" ht="14.1" customHeight="1" x14ac:dyDescent="0.45">
      <c r="B175" s="5" t="str" cm="1">
        <f t="array" aca="1" ref="B175" ca="1">IF(C175=0, "", LOOKUP(2, 1/(A$1:A174 &lt;&gt;""), A$1:A173)+ TIME(0,0,SUMPRODUCT(VALUE(INDIRECT(ADDRESS(MAX(ROW(A1:A174)*(A1:A174&lt;&gt;"")), COLUMN(C1))):C174))*60))</f>
        <v/>
      </c>
      <c r="C175" s="2"/>
      <c r="D175" s="2"/>
      <c r="E175" s="1">
        <v>30</v>
      </c>
      <c r="F175" s="2" t="s">
        <v>79</v>
      </c>
      <c r="G175" s="2" t="s">
        <v>76</v>
      </c>
      <c r="H175" s="2" t="s">
        <v>77</v>
      </c>
      <c r="I175" s="2" t="s">
        <v>165</v>
      </c>
      <c r="J175" s="2" t="s">
        <v>10</v>
      </c>
    </row>
    <row r="176" spans="2:10" ht="14.25" customHeight="1" x14ac:dyDescent="0.45">
      <c r="B176" s="5" t="str" cm="1">
        <f t="array" aca="1" ref="B176" ca="1">IF(C176=0, "", LOOKUP(2, 1/(A$1:A175 &lt;&gt;""), A$1:A174)+ TIME(0,0,SUMPRODUCT(VALUE(INDIRECT(ADDRESS(MAX(ROW(A1:A175)*(A1:A175&lt;&gt;"")), COLUMN(C1))):C175))*60))</f>
        <v/>
      </c>
      <c r="C176" s="2"/>
    </row>
    <row r="177" spans="2:10" ht="14.1" customHeight="1" x14ac:dyDescent="0.45">
      <c r="B177" s="5" cm="1">
        <f t="array" aca="1" ref="B177" ca="1">IF(C177=0, "", LOOKUP(2, 1/(A$1:A176 &lt;&gt;""), A$1:A175)+ TIME(0,0,SUMPRODUCT(VALUE(INDIRECT(ADDRESS(MAX(ROW(A1:A176)*(A1:A176&lt;&gt;"")), COLUMN(C1))):C176))*60))</f>
        <v>45179.586111111108</v>
      </c>
      <c r="C177" s="2" t="s">
        <v>24</v>
      </c>
      <c r="D177" s="2"/>
      <c r="E177" s="1">
        <v>31</v>
      </c>
      <c r="F177" s="2" t="s">
        <v>80</v>
      </c>
      <c r="G177" s="2" t="s">
        <v>81</v>
      </c>
      <c r="H177" s="2" t="s">
        <v>82</v>
      </c>
      <c r="I177" s="2" t="s">
        <v>163</v>
      </c>
      <c r="J177" s="2" t="s">
        <v>83</v>
      </c>
    </row>
    <row r="178" spans="2:10" ht="14.1" customHeight="1" x14ac:dyDescent="0.45">
      <c r="B178" s="5" t="str" cm="1">
        <f t="array" aca="1" ref="B178" ca="1">IF(C178=0, "", LOOKUP(2, 1/(A$1:A177 &lt;&gt;""), A$1:A176)+ TIME(0,0,SUMPRODUCT(VALUE(INDIRECT(ADDRESS(MAX(ROW(A1:A177)*(A1:A177&lt;&gt;"")), COLUMN(C1))):C177))*60))</f>
        <v/>
      </c>
      <c r="C178" s="2"/>
      <c r="D178" s="2"/>
      <c r="E178" s="1">
        <v>32</v>
      </c>
      <c r="F178" s="2" t="s">
        <v>84</v>
      </c>
      <c r="G178" s="2" t="s">
        <v>81</v>
      </c>
      <c r="H178" s="2" t="s">
        <v>82</v>
      </c>
      <c r="I178" s="2" t="s">
        <v>163</v>
      </c>
      <c r="J178" s="2" t="s">
        <v>83</v>
      </c>
    </row>
    <row r="179" spans="2:10" ht="14.1" customHeight="1" x14ac:dyDescent="0.45">
      <c r="B179" s="5" t="str" cm="1">
        <f t="array" aca="1" ref="B179" ca="1">IF(C179=0, "", LOOKUP(2, 1/(A$1:A178 &lt;&gt;""), A$1:A177)+ TIME(0,0,SUMPRODUCT(VALUE(INDIRECT(ADDRESS(MAX(ROW(A1:A178)*(A1:A178&lt;&gt;"")), COLUMN(C1))):C178))*60))</f>
        <v/>
      </c>
      <c r="C179" s="2"/>
      <c r="D179" s="2"/>
      <c r="E179" s="1">
        <v>33</v>
      </c>
      <c r="F179" s="2" t="s">
        <v>85</v>
      </c>
      <c r="G179" s="2" t="s">
        <v>81</v>
      </c>
      <c r="H179" s="2" t="s">
        <v>82</v>
      </c>
      <c r="I179" s="2" t="s">
        <v>163</v>
      </c>
      <c r="J179" s="2" t="s">
        <v>83</v>
      </c>
    </row>
    <row r="180" spans="2:10" ht="14.25" customHeight="1" x14ac:dyDescent="0.45">
      <c r="B180" s="5" t="str" cm="1">
        <f t="array" aca="1" ref="B180" ca="1">IF(C180=0, "", LOOKUP(2, 1/(A$1:A179 &lt;&gt;""), A$1:A178)+ TIME(0,0,SUMPRODUCT(VALUE(INDIRECT(ADDRESS(MAX(ROW(A1:A179)*(A1:A179&lt;&gt;"")), COLUMN(C1))):C179))*60))</f>
        <v/>
      </c>
      <c r="C180" s="2"/>
    </row>
    <row r="181" spans="2:10" ht="14.1" customHeight="1" x14ac:dyDescent="0.45">
      <c r="B181" s="5" cm="1">
        <f t="array" aca="1" ref="B181" ca="1">IF(C181=0, "", LOOKUP(2, 1/(A$1:A180 &lt;&gt;""), A$1:A179)+ TIME(0,0,SUMPRODUCT(VALUE(INDIRECT(ADDRESS(MAX(ROW(A1:A180)*(A1:A180&lt;&gt;"")), COLUMN(C1))):C180))*60))</f>
        <v>45179.591319444444</v>
      </c>
      <c r="C181" s="2" t="s">
        <v>24</v>
      </c>
      <c r="D181" s="2"/>
      <c r="E181" s="1">
        <v>34</v>
      </c>
      <c r="F181" s="2" t="s">
        <v>86</v>
      </c>
      <c r="G181" s="2" t="s">
        <v>87</v>
      </c>
      <c r="H181" s="2" t="s">
        <v>88</v>
      </c>
      <c r="I181" s="2" t="s">
        <v>164</v>
      </c>
      <c r="J181" s="2" t="s">
        <v>46</v>
      </c>
    </row>
    <row r="182" spans="2:10" ht="14.1" customHeight="1" x14ac:dyDescent="0.45">
      <c r="B182" s="5" t="str" cm="1">
        <f t="array" aca="1" ref="B182" ca="1">IF(C182=0, "", LOOKUP(2, 1/(A$1:A181 &lt;&gt;""), A$1:A180)+ TIME(0,0,SUMPRODUCT(VALUE(INDIRECT(ADDRESS(MAX(ROW(A1:A181)*(A1:A181&lt;&gt;"")), COLUMN(C1))):C181))*60))</f>
        <v/>
      </c>
      <c r="C182" s="2"/>
      <c r="D182" s="2"/>
      <c r="E182" s="1">
        <v>35</v>
      </c>
      <c r="F182" s="2" t="s">
        <v>89</v>
      </c>
      <c r="G182" s="2" t="s">
        <v>87</v>
      </c>
      <c r="H182" s="2" t="s">
        <v>88</v>
      </c>
      <c r="I182" s="2" t="s">
        <v>164</v>
      </c>
      <c r="J182" s="2" t="s">
        <v>46</v>
      </c>
    </row>
    <row r="183" spans="2:10" ht="14.1" customHeight="1" x14ac:dyDescent="0.45">
      <c r="B183" s="5" t="str" cm="1">
        <f t="array" aca="1" ref="B183" ca="1">IF(C183=0, "", LOOKUP(2, 1/(A$1:A182 &lt;&gt;""), A$1:A181)+ TIME(0,0,SUMPRODUCT(VALUE(INDIRECT(ADDRESS(MAX(ROW(A1:A182)*(A1:A182&lt;&gt;"")), COLUMN(C1))):C182))*60))</f>
        <v/>
      </c>
      <c r="C183" s="2"/>
      <c r="D183" s="2"/>
      <c r="E183" s="1">
        <v>36</v>
      </c>
      <c r="F183" s="2" t="s">
        <v>90</v>
      </c>
      <c r="G183" s="2" t="s">
        <v>87</v>
      </c>
      <c r="H183" s="2" t="s">
        <v>88</v>
      </c>
      <c r="I183" s="2" t="s">
        <v>168</v>
      </c>
      <c r="J183" s="2" t="s">
        <v>46</v>
      </c>
    </row>
    <row r="184" spans="2:10" ht="14.25" customHeight="1" x14ac:dyDescent="0.45">
      <c r="B184" s="5" t="str" cm="1">
        <f t="array" aca="1" ref="B184" ca="1">IF(C184=0, "", LOOKUP(2, 1/(A$1:A183 &lt;&gt;""), A$1:A182)+ TIME(0,0,SUMPRODUCT(VALUE(INDIRECT(ADDRESS(MAX(ROW(A1:A183)*(A1:A183&lt;&gt;"")), COLUMN(C1))):C183))*60))</f>
        <v/>
      </c>
      <c r="C184" s="2"/>
    </row>
    <row r="185" spans="2:10" ht="14.1" customHeight="1" x14ac:dyDescent="0.45">
      <c r="B185" s="5" cm="1">
        <f t="array" aca="1" ref="B185" ca="1">IF(C185=0, "", LOOKUP(2, 1/(A$1:A184 &lt;&gt;""), A$1:A183)+ TIME(0,0,SUMPRODUCT(VALUE(INDIRECT(ADDRESS(MAX(ROW(A1:A184)*(A1:A184&lt;&gt;"")), COLUMN(C1))):C184))*60))</f>
        <v>45179.59652777778</v>
      </c>
      <c r="C185" s="2" t="s">
        <v>11</v>
      </c>
      <c r="D185" s="2"/>
      <c r="E185" s="1">
        <v>37</v>
      </c>
      <c r="F185" s="2" t="s">
        <v>91</v>
      </c>
      <c r="G185" s="2" t="s">
        <v>92</v>
      </c>
      <c r="H185" s="2" t="s">
        <v>40</v>
      </c>
      <c r="I185" s="2" t="s">
        <v>164</v>
      </c>
      <c r="J185" s="2" t="s">
        <v>41</v>
      </c>
    </row>
    <row r="186" spans="2:10" ht="14.1" customHeight="1" x14ac:dyDescent="0.45">
      <c r="B186" s="5" t="str" cm="1">
        <f t="array" aca="1" ref="B186" ca="1">IF(C186=0, "", LOOKUP(2, 1/(A$1:A185 &lt;&gt;""), A$1:A184)+ TIME(0,0,SUMPRODUCT(VALUE(INDIRECT(ADDRESS(MAX(ROW(A1:A185)*(A1:A185&lt;&gt;"")), COLUMN(C1))):C185))*60))</f>
        <v/>
      </c>
      <c r="C186" s="2"/>
      <c r="D186" s="2"/>
      <c r="E186" s="1">
        <v>38</v>
      </c>
      <c r="F186" s="2" t="s">
        <v>93</v>
      </c>
      <c r="G186" s="2" t="s">
        <v>92</v>
      </c>
      <c r="H186" s="2" t="s">
        <v>40</v>
      </c>
      <c r="I186" s="2" t="s">
        <v>163</v>
      </c>
      <c r="J186" s="2" t="s">
        <v>10</v>
      </c>
    </row>
    <row r="187" spans="2:10" ht="14.25" customHeight="1" x14ac:dyDescent="0.45">
      <c r="B187" s="5" t="str" cm="1">
        <f t="array" aca="1" ref="B187" ca="1">IF(C187=0, "", LOOKUP(2, 1/(A$1:A186 &lt;&gt;""), A$1:A185)+ TIME(0,0,SUMPRODUCT(VALUE(INDIRECT(ADDRESS(MAX(ROW(A1:A186)*(A1:A186&lt;&gt;"")), COLUMN(C1))):C186))*60))</f>
        <v/>
      </c>
      <c r="C187" s="2"/>
    </row>
    <row r="188" spans="2:10" ht="14.1" customHeight="1" x14ac:dyDescent="0.45">
      <c r="B188" s="5" cm="1">
        <f t="array" aca="1" ref="B188" ca="1">IF(C188=0, "", LOOKUP(2, 1/(A$1:A187 &lt;&gt;""), A$1:A186)+ TIME(0,0,SUMPRODUCT(VALUE(INDIRECT(ADDRESS(MAX(ROW(A1:A187)*(A1:A187&lt;&gt;"")), COLUMN(C1))):C187))*60))</f>
        <v>45179.600347222222</v>
      </c>
      <c r="C188" s="2" t="s">
        <v>11</v>
      </c>
      <c r="D188" s="2"/>
      <c r="E188" s="1">
        <v>39</v>
      </c>
      <c r="F188" s="2" t="s">
        <v>94</v>
      </c>
      <c r="G188" s="2" t="s">
        <v>95</v>
      </c>
      <c r="H188" s="2" t="s">
        <v>8</v>
      </c>
      <c r="I188" s="2" t="s">
        <v>163</v>
      </c>
      <c r="J188" s="2" t="s">
        <v>10</v>
      </c>
    </row>
    <row r="189" spans="2:10" ht="14.1" customHeight="1" x14ac:dyDescent="0.45">
      <c r="B189" s="5" t="str" cm="1">
        <f t="array" aca="1" ref="B189" ca="1">IF(C189=0, "", LOOKUP(2, 1/(A$1:A188 &lt;&gt;""), A$1:A187)+ TIME(0,0,SUMPRODUCT(VALUE(INDIRECT(ADDRESS(MAX(ROW(A1:A188)*(A1:A188&lt;&gt;"")), COLUMN(C1))):C188))*60))</f>
        <v/>
      </c>
      <c r="C189" s="2"/>
      <c r="D189" s="2"/>
      <c r="E189" s="1">
        <v>40</v>
      </c>
      <c r="F189" s="2" t="s">
        <v>96</v>
      </c>
      <c r="G189" s="2" t="s">
        <v>95</v>
      </c>
      <c r="H189" s="2" t="s">
        <v>8</v>
      </c>
      <c r="I189" s="2" t="s">
        <v>167</v>
      </c>
      <c r="J189" s="2" t="s">
        <v>41</v>
      </c>
    </row>
    <row r="190" spans="2:10" ht="14.25" customHeight="1" x14ac:dyDescent="0.45">
      <c r="B190" s="5" t="str" cm="1">
        <f t="array" aca="1" ref="B190" ca="1">IF(C190=0, "", LOOKUP(2, 1/(A$1:A189 &lt;&gt;""), A$1:A188)+ TIME(0,0,SUMPRODUCT(VALUE(INDIRECT(ADDRESS(MAX(ROW(A1:A189)*(A1:A189&lt;&gt;"")), COLUMN(C1))):C189))*60))</f>
        <v/>
      </c>
      <c r="C190" s="2"/>
    </row>
    <row r="191" spans="2:10" ht="14.1" customHeight="1" x14ac:dyDescent="0.45">
      <c r="B191" s="5" cm="1">
        <f t="array" aca="1" ref="B191" ca="1">IF(C191=0, "", LOOKUP(2, 1/(A$1:A190 &lt;&gt;""), A$1:A189)+ TIME(0,0,SUMPRODUCT(VALUE(INDIRECT(ADDRESS(MAX(ROW(A1:A190)*(A1:A190&lt;&gt;"")), COLUMN(C1))):C190))*60))</f>
        <v>45179.604166666664</v>
      </c>
      <c r="C191" s="2" t="s">
        <v>11</v>
      </c>
      <c r="D191" s="2"/>
      <c r="E191" s="1">
        <v>41</v>
      </c>
      <c r="F191" s="2" t="s">
        <v>97</v>
      </c>
      <c r="G191" s="2" t="s">
        <v>98</v>
      </c>
      <c r="H191" s="2" t="s">
        <v>21</v>
      </c>
      <c r="I191" s="2" t="s">
        <v>168</v>
      </c>
      <c r="J191" s="2" t="s">
        <v>10</v>
      </c>
    </row>
    <row r="192" spans="2:10" ht="14.1" customHeight="1" x14ac:dyDescent="0.45">
      <c r="B192" s="5" t="str" cm="1">
        <f t="array" aca="1" ref="B192" ca="1">IF(C192=0, "", LOOKUP(2, 1/(A$1:A191 &lt;&gt;""), A$1:A190)+ TIME(0,0,SUMPRODUCT(VALUE(INDIRECT(ADDRESS(MAX(ROW(A1:A191)*(A1:A191&lt;&gt;"")), COLUMN(C1))):C191))*60))</f>
        <v/>
      </c>
      <c r="C192" s="2"/>
      <c r="D192" s="2"/>
      <c r="E192" s="1">
        <v>42</v>
      </c>
      <c r="F192" s="2" t="s">
        <v>99</v>
      </c>
      <c r="G192" s="2" t="s">
        <v>98</v>
      </c>
      <c r="H192" s="2" t="s">
        <v>21</v>
      </c>
      <c r="I192" s="2" t="s">
        <v>164</v>
      </c>
      <c r="J192" s="2" t="s">
        <v>10</v>
      </c>
    </row>
    <row r="193" spans="2:10" ht="14.25" customHeight="1" x14ac:dyDescent="0.45">
      <c r="B193" s="5" t="str" cm="1">
        <f t="array" aca="1" ref="B193" ca="1">IF(C193=0, "", LOOKUP(2, 1/(A$1:A192 &lt;&gt;""), A$1:A191)+ TIME(0,0,SUMPRODUCT(VALUE(INDIRECT(ADDRESS(MAX(ROW(A1:A192)*(A1:A192&lt;&gt;"")), COLUMN(C1))):C192))*60))</f>
        <v/>
      </c>
      <c r="C193" s="2"/>
    </row>
    <row r="194" spans="2:10" ht="14.1" customHeight="1" x14ac:dyDescent="0.45">
      <c r="B194" s="5" cm="1">
        <f t="array" aca="1" ref="B194" ca="1">IF(C194=0, "", LOOKUP(2, 1/(A$1:A193 &lt;&gt;""), A$1:A192)+ TIME(0,0,SUMPRODUCT(VALUE(INDIRECT(ADDRESS(MAX(ROW(A1:A193)*(A1:A193&lt;&gt;"")), COLUMN(C1))):C193))*60))</f>
        <v>45179.607986111114</v>
      </c>
      <c r="C194" s="2" t="s">
        <v>5</v>
      </c>
      <c r="D194" s="2"/>
      <c r="E194" s="1">
        <v>43</v>
      </c>
      <c r="F194" s="2" t="s">
        <v>100</v>
      </c>
      <c r="G194" s="2" t="s">
        <v>101</v>
      </c>
      <c r="H194" s="2" t="s">
        <v>82</v>
      </c>
      <c r="I194" s="2" t="s">
        <v>163</v>
      </c>
      <c r="J194" s="2" t="s">
        <v>83</v>
      </c>
    </row>
    <row r="195" spans="2:10" ht="14.25" customHeight="1" x14ac:dyDescent="0.45">
      <c r="B195" s="5" t="str" cm="1">
        <f t="array" aca="1" ref="B195" ca="1">IF(C195=0, "", LOOKUP(2, 1/(A$1:A194 &lt;&gt;""), A$1:A193)+ TIME(0,0,SUMPRODUCT(VALUE(INDIRECT(ADDRESS(MAX(ROW(A1:A194)*(A1:A194&lt;&gt;"")), COLUMN(C1))):C194))*60))</f>
        <v/>
      </c>
      <c r="C195" s="2"/>
    </row>
    <row r="196" spans="2:10" ht="14.1" customHeight="1" x14ac:dyDescent="0.45">
      <c r="B196" s="5" cm="1">
        <f t="array" aca="1" ref="B196" ca="1">IF(C196=0, "", LOOKUP(2, 1/(A$1:A195 &lt;&gt;""), A$1:A194)+ TIME(0,0,SUMPRODUCT(VALUE(INDIRECT(ADDRESS(MAX(ROW(A1:A195)*(A1:A195&lt;&gt;"")), COLUMN(C1))):C195))*60))</f>
        <v>45179.61041666667</v>
      </c>
      <c r="C196" s="2" t="s">
        <v>5</v>
      </c>
      <c r="D196" s="2"/>
      <c r="E196" s="1">
        <v>44</v>
      </c>
      <c r="F196" s="2" t="s">
        <v>102</v>
      </c>
      <c r="G196" s="2" t="s">
        <v>103</v>
      </c>
      <c r="H196" s="2" t="s">
        <v>54</v>
      </c>
      <c r="I196" s="2" t="s">
        <v>165</v>
      </c>
      <c r="J196" s="2" t="s">
        <v>104</v>
      </c>
    </row>
    <row r="197" spans="2:10" ht="14.25" customHeight="1" x14ac:dyDescent="0.45">
      <c r="B197" s="5" t="str" cm="1">
        <f t="array" aca="1" ref="B197" ca="1">IF(C197=0, "", LOOKUP(2, 1/(A$1:A196 &lt;&gt;""), A$1:A195)+ TIME(0,0,SUMPRODUCT(VALUE(INDIRECT(ADDRESS(MAX(ROW(A1:A196)*(A1:A196&lt;&gt;"")), COLUMN(C1))):C196))*60))</f>
        <v/>
      </c>
      <c r="C197" s="2"/>
    </row>
    <row r="198" spans="2:10" ht="14.1" customHeight="1" x14ac:dyDescent="0.45">
      <c r="B198" s="5" cm="1">
        <f t="array" aca="1" ref="B198" ca="1">IF(C198=0, "", LOOKUP(2, 1/(A$1:A197 &lt;&gt;""), A$1:A196)+ TIME(0,0,SUMPRODUCT(VALUE(INDIRECT(ADDRESS(MAX(ROW(A1:A197)*(A1:A197&lt;&gt;"")), COLUMN(C1))):C197))*60))</f>
        <v>45179.612847222219</v>
      </c>
      <c r="C198" s="2" t="s">
        <v>11</v>
      </c>
      <c r="D198" s="2"/>
      <c r="E198" s="1">
        <v>45</v>
      </c>
      <c r="F198" s="2" t="s">
        <v>105</v>
      </c>
      <c r="G198" s="2" t="s">
        <v>106</v>
      </c>
      <c r="H198" s="2" t="s">
        <v>107</v>
      </c>
      <c r="I198" s="2" t="s">
        <v>167</v>
      </c>
      <c r="J198" s="2" t="s">
        <v>28</v>
      </c>
    </row>
    <row r="199" spans="2:10" ht="14.1" customHeight="1" x14ac:dyDescent="0.45">
      <c r="B199" s="5" t="str" cm="1">
        <f t="array" aca="1" ref="B199" ca="1">IF(C199=0, "", LOOKUP(2, 1/(A$1:A198 &lt;&gt;""), A$1:A197)+ TIME(0,0,SUMPRODUCT(VALUE(INDIRECT(ADDRESS(MAX(ROW(A1:A198)*(A1:A198&lt;&gt;"")), COLUMN(C1))):C198))*60))</f>
        <v/>
      </c>
      <c r="C199" s="2"/>
      <c r="D199" s="2"/>
      <c r="E199" s="1">
        <v>46</v>
      </c>
      <c r="F199" s="2" t="s">
        <v>108</v>
      </c>
      <c r="G199" s="2" t="s">
        <v>106</v>
      </c>
      <c r="H199" s="2" t="s">
        <v>107</v>
      </c>
      <c r="I199" s="2" t="s">
        <v>166</v>
      </c>
      <c r="J199" s="2" t="s">
        <v>28</v>
      </c>
    </row>
    <row r="200" spans="2:10" ht="14.25" customHeight="1" x14ac:dyDescent="0.45">
      <c r="B200" s="5" t="str" cm="1">
        <f t="array" aca="1" ref="B200" ca="1">IF(C200=0, "", LOOKUP(2, 1/(A$1:A199 &lt;&gt;""), A$1:A198)+ TIME(0,0,SUMPRODUCT(VALUE(INDIRECT(ADDRESS(MAX(ROW(A1:A199)*(A1:A199&lt;&gt;"")), COLUMN(C1))):C199))*60))</f>
        <v/>
      </c>
      <c r="C200" s="2"/>
    </row>
    <row r="201" spans="2:10" ht="14.1" customHeight="1" x14ac:dyDescent="0.45">
      <c r="B201" s="5" cm="1">
        <f t="array" aca="1" ref="B201" ca="1">IF(C201=0, "", LOOKUP(2, 1/(A$1:A200 &lt;&gt;""), A$1:A199)+ TIME(0,0,SUMPRODUCT(VALUE(INDIRECT(ADDRESS(MAX(ROW(A1:A200)*(A1:A200&lt;&gt;"")), COLUMN(C1))):C200))*60))</f>
        <v>45179.616666666669</v>
      </c>
      <c r="C201" s="2" t="s">
        <v>11</v>
      </c>
      <c r="D201" s="2"/>
      <c r="E201" s="1">
        <v>47</v>
      </c>
      <c r="F201" s="2" t="s">
        <v>109</v>
      </c>
      <c r="G201" s="2" t="s">
        <v>110</v>
      </c>
      <c r="H201" s="2" t="s">
        <v>111</v>
      </c>
      <c r="I201" s="2" t="s">
        <v>167</v>
      </c>
      <c r="J201" s="2" t="s">
        <v>28</v>
      </c>
    </row>
    <row r="202" spans="2:10" ht="14.1" customHeight="1" x14ac:dyDescent="0.45">
      <c r="B202" s="5" t="str" cm="1">
        <f t="array" aca="1" ref="B202" ca="1">IF(C202=0, "", LOOKUP(2, 1/(A$1:A201 &lt;&gt;""), A$1:A200)+ TIME(0,0,SUMPRODUCT(VALUE(INDIRECT(ADDRESS(MAX(ROW(A1:A201)*(A1:A201&lt;&gt;"")), COLUMN(C1))):C201))*60))</f>
        <v/>
      </c>
      <c r="C202" s="2"/>
      <c r="D202" s="2"/>
      <c r="E202" s="1">
        <v>48</v>
      </c>
      <c r="F202" s="2" t="s">
        <v>112</v>
      </c>
      <c r="G202" s="2" t="s">
        <v>110</v>
      </c>
      <c r="H202" s="2" t="s">
        <v>111</v>
      </c>
      <c r="I202" s="2" t="s">
        <v>166</v>
      </c>
      <c r="J202" s="2" t="s">
        <v>28</v>
      </c>
    </row>
    <row r="203" spans="2:10" ht="14.25" customHeight="1" x14ac:dyDescent="0.45">
      <c r="B203" s="5" t="str" cm="1">
        <f t="array" aca="1" ref="B203" ca="1">IF(C203=0, "", LOOKUP(2, 1/(A$1:A202 &lt;&gt;""), A$1:A201)+ TIME(0,0,SUMPRODUCT(VALUE(INDIRECT(ADDRESS(MAX(ROW(A1:A202)*(A1:A202&lt;&gt;"")), COLUMN(C1))):C202))*60))</f>
        <v/>
      </c>
      <c r="C203" s="2"/>
    </row>
    <row r="204" spans="2:10" ht="14.1" customHeight="1" x14ac:dyDescent="0.45">
      <c r="B204" s="5" cm="1">
        <f t="array" aca="1" ref="B204" ca="1">IF(C204=0, "", LOOKUP(2, 1/(A$1:A203 &lt;&gt;""), A$1:A202)+ TIME(0,0,SUMPRODUCT(VALUE(INDIRECT(ADDRESS(MAX(ROW(A1:A203)*(A1:A203&lt;&gt;"")), COLUMN(C1))):C203))*60))</f>
        <v>45179.620486111111</v>
      </c>
      <c r="C204" s="2" t="s">
        <v>11</v>
      </c>
      <c r="D204" s="2"/>
      <c r="E204" s="1">
        <v>49</v>
      </c>
      <c r="F204" s="2" t="s">
        <v>113</v>
      </c>
      <c r="G204" s="2" t="s">
        <v>114</v>
      </c>
      <c r="H204" s="2" t="s">
        <v>8</v>
      </c>
      <c r="I204" s="2" t="s">
        <v>165</v>
      </c>
      <c r="J204" s="2" t="s">
        <v>41</v>
      </c>
    </row>
    <row r="205" spans="2:10" ht="14.1" customHeight="1" x14ac:dyDescent="0.45">
      <c r="B205" s="5" t="str" cm="1">
        <f t="array" aca="1" ref="B205" ca="1">IF(C205=0, "", LOOKUP(2, 1/(A$1:A204 &lt;&gt;""), A$1:A203)+ TIME(0,0,SUMPRODUCT(VALUE(INDIRECT(ADDRESS(MAX(ROW(A1:A204)*(A1:A204&lt;&gt;"")), COLUMN(C1))):C204))*60))</f>
        <v/>
      </c>
      <c r="C205" s="2"/>
      <c r="D205" s="2"/>
      <c r="E205" s="1">
        <v>50</v>
      </c>
      <c r="F205" s="2" t="s">
        <v>115</v>
      </c>
      <c r="G205" s="2" t="s">
        <v>114</v>
      </c>
      <c r="H205" s="2" t="s">
        <v>8</v>
      </c>
      <c r="I205" s="2" t="s">
        <v>165</v>
      </c>
      <c r="J205" s="2" t="s">
        <v>10</v>
      </c>
    </row>
    <row r="206" spans="2:10" ht="14.25" customHeight="1" x14ac:dyDescent="0.45">
      <c r="B206" s="5" t="str" cm="1">
        <f t="array" aca="1" ref="B206" ca="1">IF(C206=0, "", LOOKUP(2, 1/(A$1:A205 &lt;&gt;""), A$1:A204)+ TIME(0,0,SUMPRODUCT(VALUE(INDIRECT(ADDRESS(MAX(ROW(A1:A205)*(A1:A205&lt;&gt;"")), COLUMN(C1))):C205))*60))</f>
        <v/>
      </c>
      <c r="C206" s="2"/>
    </row>
    <row r="207" spans="2:10" ht="14.1" customHeight="1" x14ac:dyDescent="0.45">
      <c r="B207" s="5" cm="1">
        <f t="array" aca="1" ref="B207" ca="1">IF(C207=0, "", LOOKUP(2, 1/(A$1:A206 &lt;&gt;""), A$1:A205)+ TIME(0,0,SUMPRODUCT(VALUE(INDIRECT(ADDRESS(MAX(ROW(A1:A206)*(A1:A206&lt;&gt;"")), COLUMN(C1))):C206))*60))</f>
        <v>45179.624305555553</v>
      </c>
      <c r="C207" s="2" t="s">
        <v>5</v>
      </c>
      <c r="D207" s="2"/>
      <c r="E207" s="1">
        <v>51</v>
      </c>
      <c r="F207" s="2" t="s">
        <v>116</v>
      </c>
      <c r="G207" s="2" t="s">
        <v>117</v>
      </c>
      <c r="H207" s="2" t="s">
        <v>40</v>
      </c>
      <c r="I207" s="2" t="s">
        <v>165</v>
      </c>
      <c r="J207" s="2" t="s">
        <v>41</v>
      </c>
    </row>
    <row r="208" spans="2:10" ht="14.25" customHeight="1" x14ac:dyDescent="0.45">
      <c r="B208" s="5" t="str" cm="1">
        <f t="array" aca="1" ref="B208" ca="1">IF(C208=0, "", LOOKUP(2, 1/(A$1:A207 &lt;&gt;""), A$1:A206)+ TIME(0,0,SUMPRODUCT(VALUE(INDIRECT(ADDRESS(MAX(ROW(A1:A207)*(A1:A207&lt;&gt;"")), COLUMN(C1))):C207))*60))</f>
        <v/>
      </c>
      <c r="C208" s="2"/>
    </row>
    <row r="209" spans="2:10" ht="14.1" customHeight="1" x14ac:dyDescent="0.45">
      <c r="B209" s="5" cm="1">
        <f t="array" aca="1" ref="B209" ca="1">IF(C209=0, "", LOOKUP(2, 1/(A$1:A208 &lt;&gt;""), A$1:A207)+ TIME(0,0,SUMPRODUCT(VALUE(INDIRECT(ADDRESS(MAX(ROW(A1:A208)*(A1:A208&lt;&gt;"")), COLUMN(C1))):C208))*60))</f>
        <v>45179.626736111109</v>
      </c>
      <c r="C209" s="2" t="s">
        <v>24</v>
      </c>
      <c r="D209" s="2"/>
      <c r="E209" s="1">
        <v>52</v>
      </c>
      <c r="F209" s="2" t="s">
        <v>118</v>
      </c>
      <c r="G209" s="2" t="s">
        <v>119</v>
      </c>
      <c r="H209" s="2" t="s">
        <v>120</v>
      </c>
      <c r="I209" s="2" t="s">
        <v>165</v>
      </c>
      <c r="J209" s="2" t="s">
        <v>83</v>
      </c>
    </row>
    <row r="210" spans="2:10" ht="14.1" customHeight="1" x14ac:dyDescent="0.45">
      <c r="B210" s="5" t="str" cm="1">
        <f t="array" aca="1" ref="B210" ca="1">IF(C210=0, "", LOOKUP(2, 1/(A$1:A209 &lt;&gt;""), A$1:A208)+ TIME(0,0,SUMPRODUCT(VALUE(INDIRECT(ADDRESS(MAX(ROW(A1:A209)*(A1:A209&lt;&gt;"")), COLUMN(C1))):C209))*60))</f>
        <v/>
      </c>
      <c r="C210" s="2"/>
      <c r="D210" s="2"/>
      <c r="E210" s="1">
        <v>53</v>
      </c>
      <c r="F210" s="2" t="s">
        <v>121</v>
      </c>
      <c r="G210" s="2" t="s">
        <v>119</v>
      </c>
      <c r="H210" s="2" t="s">
        <v>120</v>
      </c>
      <c r="I210" s="2" t="s">
        <v>165</v>
      </c>
      <c r="J210" s="2" t="s">
        <v>83</v>
      </c>
    </row>
    <row r="211" spans="2:10" ht="14.1" customHeight="1" x14ac:dyDescent="0.45">
      <c r="B211" s="5" t="str" cm="1">
        <f t="array" aca="1" ref="B211" ca="1">IF(C211=0, "", LOOKUP(2, 1/(A$1:A210 &lt;&gt;""), A$1:A209)+ TIME(0,0,SUMPRODUCT(VALUE(INDIRECT(ADDRESS(MAX(ROW(A1:A210)*(A1:A210&lt;&gt;"")), COLUMN(C1))):C210))*60))</f>
        <v/>
      </c>
      <c r="C211" s="2"/>
      <c r="D211" s="2"/>
      <c r="E211" s="1">
        <v>54</v>
      </c>
      <c r="F211" s="2" t="s">
        <v>122</v>
      </c>
      <c r="G211" s="2" t="s">
        <v>119</v>
      </c>
      <c r="H211" s="2" t="s">
        <v>120</v>
      </c>
      <c r="I211" s="2" t="s">
        <v>166</v>
      </c>
      <c r="J211" s="2" t="s">
        <v>83</v>
      </c>
    </row>
    <row r="212" spans="2:10" ht="14.25" customHeight="1" x14ac:dyDescent="0.45">
      <c r="B212" s="5" t="str" cm="1">
        <f t="array" aca="1" ref="B212" ca="1">IF(C212=0, "", LOOKUP(2, 1/(A$1:A211 &lt;&gt;""), A$1:A210)+ TIME(0,0,SUMPRODUCT(VALUE(INDIRECT(ADDRESS(MAX(ROW(A1:A211)*(A1:A211&lt;&gt;"")), COLUMN(C1))):C211))*60))</f>
        <v/>
      </c>
      <c r="C212" s="2"/>
    </row>
    <row r="213" spans="2:10" ht="14.1" customHeight="1" x14ac:dyDescent="0.45">
      <c r="B213" s="5" cm="1">
        <f t="array" aca="1" ref="B213" ca="1">IF(C213=0, "", LOOKUP(2, 1/(A$1:A212 &lt;&gt;""), A$1:A211)+ TIME(0,0,SUMPRODUCT(VALUE(INDIRECT(ADDRESS(MAX(ROW(A1:A212)*(A1:A212&lt;&gt;"")), COLUMN(C1))):C212))*60))</f>
        <v>45179.631944444445</v>
      </c>
      <c r="C213" s="2" t="s">
        <v>24</v>
      </c>
      <c r="D213" s="2"/>
      <c r="E213" s="1">
        <v>55</v>
      </c>
      <c r="F213" s="2" t="s">
        <v>123</v>
      </c>
      <c r="G213" s="2" t="s">
        <v>124</v>
      </c>
      <c r="H213" s="2" t="s">
        <v>88</v>
      </c>
      <c r="I213" s="2" t="s">
        <v>165</v>
      </c>
      <c r="J213" s="2" t="s">
        <v>46</v>
      </c>
    </row>
    <row r="214" spans="2:10" ht="14.1" customHeight="1" x14ac:dyDescent="0.45">
      <c r="B214" s="5" t="str" cm="1">
        <f t="array" aca="1" ref="B214" ca="1">IF(C214=0, "", LOOKUP(2, 1/(A$1:A213 &lt;&gt;""), A$1:A212)+ TIME(0,0,SUMPRODUCT(VALUE(INDIRECT(ADDRESS(MAX(ROW(A1:A213)*(A1:A213&lt;&gt;"")), COLUMN(C1))):C213))*60))</f>
        <v/>
      </c>
      <c r="C214" s="2"/>
      <c r="D214" s="2"/>
      <c r="E214" s="1">
        <v>56</v>
      </c>
      <c r="F214" s="2" t="s">
        <v>125</v>
      </c>
      <c r="G214" s="2" t="s">
        <v>124</v>
      </c>
      <c r="H214" s="2" t="s">
        <v>88</v>
      </c>
      <c r="I214" s="2" t="s">
        <v>163</v>
      </c>
      <c r="J214" s="2" t="s">
        <v>46</v>
      </c>
    </row>
    <row r="215" spans="2:10" ht="14.1" customHeight="1" x14ac:dyDescent="0.45">
      <c r="B215" s="5" t="str" cm="1">
        <f t="array" aca="1" ref="B215" ca="1">IF(C215=0, "", LOOKUP(2, 1/(A$1:A214 &lt;&gt;""), A$1:A213)+ TIME(0,0,SUMPRODUCT(VALUE(INDIRECT(ADDRESS(MAX(ROW(A1:A214)*(A1:A214&lt;&gt;"")), COLUMN(C1))):C214))*60))</f>
        <v/>
      </c>
      <c r="C215" s="2"/>
      <c r="D215" s="2"/>
      <c r="E215" s="1">
        <v>57</v>
      </c>
      <c r="F215" s="2" t="s">
        <v>126</v>
      </c>
      <c r="G215" s="2" t="s">
        <v>124</v>
      </c>
      <c r="H215" s="2" t="s">
        <v>88</v>
      </c>
      <c r="I215" s="2" t="s">
        <v>165</v>
      </c>
      <c r="J215" s="2" t="s">
        <v>46</v>
      </c>
    </row>
    <row r="216" spans="2:10" ht="14.25" customHeight="1" x14ac:dyDescent="0.45">
      <c r="B216" s="5" t="str" cm="1">
        <f t="array" aca="1" ref="B216" ca="1">IF(C216=0, "", LOOKUP(2, 1/(A$1:A215 &lt;&gt;""), A$1:A214)+ TIME(0,0,SUMPRODUCT(VALUE(INDIRECT(ADDRESS(MAX(ROW(A1:A215)*(A1:A215&lt;&gt;"")), COLUMN(C1))):C215))*60))</f>
        <v/>
      </c>
      <c r="C216" s="2"/>
    </row>
    <row r="217" spans="2:10" x14ac:dyDescent="0.45">
      <c r="B217" s="5" t="str" cm="1">
        <f t="array" aca="1" ref="B217" ca="1">IF(C217=0, "", LOOKUP(2, 1/(A$1:A216 &lt;&gt;""), A$1:A215)+ TIME(0,0,SUMPRODUCT(VALUE(INDIRECT(ADDRESS(MAX(ROW(A1:A216)*(A1:A216&lt;&gt;"")), COLUMN(C1))):C216))*60))</f>
        <v/>
      </c>
    </row>
    <row r="218" spans="2:10" ht="14.1" customHeight="1" x14ac:dyDescent="0.45">
      <c r="B218" s="5" t="str" cm="1">
        <f t="array" aca="1" ref="B218" ca="1">IF(C218=0, "", LOOKUP(2, 1/(A$1:A217 &lt;&gt;""), A$1:A216)+ TIME(0,0,SUMPRODUCT(VALUE(INDIRECT(ADDRESS(MAX(ROW(A1:A217)*(A1:A217&lt;&gt;"")), COLUMN(C1))):C217))*60))</f>
        <v/>
      </c>
      <c r="C218" s="2"/>
      <c r="D218" s="2"/>
      <c r="F218" s="3" t="s">
        <v>169</v>
      </c>
    </row>
    <row r="219" spans="2:10" ht="98.75" customHeight="1" x14ac:dyDescent="0.45">
      <c r="B219" s="5" t="str" cm="1">
        <f t="array" aca="1" ref="B219" ca="1">IF(C219=0, "", LOOKUP(2, 1/(A$1:A218 &lt;&gt;""), A$1:A217)+ TIME(0,0,SUMPRODUCT(VALUE(INDIRECT(ADDRESS(MAX(ROW(A1:A218)*(A1:A218&lt;&gt;"")), COLUMN(C1))):C218))*60))</f>
        <v/>
      </c>
      <c r="C219" s="2"/>
      <c r="D219" s="2"/>
      <c r="F219" s="4" t="s">
        <v>170</v>
      </c>
    </row>
    <row r="220" spans="2:10" ht="14.1" customHeight="1" x14ac:dyDescent="0.45">
      <c r="B220" s="5" cm="1">
        <f t="array" aca="1" ref="B220" ca="1">IF(C220=0, "", LOOKUP(2, 1/(A$1:A219 &lt;&gt;""), A$1:A218)+ TIME(0,0,SUMPRODUCT(VALUE(INDIRECT(ADDRESS(MAX(ROW(A1:A219)*(A1:A219&lt;&gt;"")), COLUMN(C1))):C219))*60))</f>
        <v>45179.637152777781</v>
      </c>
      <c r="C220" s="2" t="s">
        <v>171</v>
      </c>
      <c r="D220" s="2"/>
      <c r="E220" s="1">
        <v>1</v>
      </c>
      <c r="F220" s="2" t="s">
        <v>131</v>
      </c>
      <c r="G220" s="2" t="s">
        <v>132</v>
      </c>
      <c r="H220" s="2" t="s">
        <v>133</v>
      </c>
      <c r="I220" s="2" t="s">
        <v>172</v>
      </c>
      <c r="J220" s="2" t="s">
        <v>28</v>
      </c>
    </row>
    <row r="221" spans="2:10" ht="14.1" customHeight="1" x14ac:dyDescent="0.45">
      <c r="B221" s="5" t="str" cm="1">
        <f t="array" aca="1" ref="B221" ca="1">IF(C221=0, "", LOOKUP(2, 1/(A$1:A220 &lt;&gt;""), A$1:A219)+ TIME(0,0,SUMPRODUCT(VALUE(INDIRECT(ADDRESS(MAX(ROW(A1:A220)*(A1:A220&lt;&gt;"")), COLUMN(C1))):C220))*60))</f>
        <v/>
      </c>
      <c r="C221" s="2"/>
      <c r="D221" s="2"/>
      <c r="F221" s="2"/>
      <c r="G221" s="2"/>
      <c r="H221" s="2"/>
      <c r="I221" s="2"/>
      <c r="J221" s="2" t="s">
        <v>135</v>
      </c>
    </row>
    <row r="222" spans="2:10" ht="14.25" customHeight="1" x14ac:dyDescent="0.45">
      <c r="B222" s="5" t="str" cm="1">
        <f t="array" aca="1" ref="B222" ca="1">IF(C222=0, "", LOOKUP(2, 1/(A$1:A221 &lt;&gt;""), A$1:A220)+ TIME(0,0,SUMPRODUCT(VALUE(INDIRECT(ADDRESS(MAX(ROW(A1:A221)*(A1:A221&lt;&gt;"")), COLUMN(C1))):C221))*60))</f>
        <v/>
      </c>
      <c r="C222" s="2"/>
    </row>
    <row r="223" spans="2:10" ht="14.1" customHeight="1" x14ac:dyDescent="0.45">
      <c r="B223" s="5" cm="1">
        <f t="array" aca="1" ref="B223" ca="1">IF(C223=0, "", LOOKUP(2, 1/(A$1:A222 &lt;&gt;""), A$1:A221)+ TIME(0,0,SUMPRODUCT(VALUE(INDIRECT(ADDRESS(MAX(ROW(A1:A222)*(A1:A222&lt;&gt;"")), COLUMN(C1))):C222))*60))</f>
        <v>45179.642708333333</v>
      </c>
      <c r="C223" s="2" t="s">
        <v>171</v>
      </c>
      <c r="D223" s="2"/>
      <c r="E223" s="1">
        <v>2</v>
      </c>
      <c r="F223" s="2" t="s">
        <v>136</v>
      </c>
      <c r="G223" s="2" t="s">
        <v>101</v>
      </c>
      <c r="H223" s="2" t="s">
        <v>82</v>
      </c>
      <c r="I223" s="2" t="s">
        <v>172</v>
      </c>
      <c r="J223" s="2" t="s">
        <v>83</v>
      </c>
    </row>
    <row r="224" spans="2:10" ht="14.1" customHeight="1" x14ac:dyDescent="0.45">
      <c r="B224" s="5" t="str" cm="1">
        <f t="array" aca="1" ref="B224" ca="1">IF(C224=0, "", LOOKUP(2, 1/(A$1:A223 &lt;&gt;""), A$1:A222)+ TIME(0,0,SUMPRODUCT(VALUE(INDIRECT(ADDRESS(MAX(ROW(A1:A223)*(A1:A223&lt;&gt;"")), COLUMN(C1))):C223))*60))</f>
        <v/>
      </c>
      <c r="C224" s="2"/>
      <c r="D224" s="2"/>
      <c r="F224" s="2"/>
      <c r="G224" s="2"/>
      <c r="H224" s="2"/>
      <c r="I224" s="2"/>
      <c r="J224" s="2" t="s">
        <v>137</v>
      </c>
    </row>
    <row r="225" spans="2:10" ht="14.25" customHeight="1" x14ac:dyDescent="0.45">
      <c r="B225" s="5" t="str" cm="1">
        <f t="array" aca="1" ref="B225" ca="1">IF(C225=0, "", LOOKUP(2, 1/(A$1:A224 &lt;&gt;""), A$1:A223)+ TIME(0,0,SUMPRODUCT(VALUE(INDIRECT(ADDRESS(MAX(ROW(A1:A224)*(A1:A224&lt;&gt;"")), COLUMN(C1))):C224))*60))</f>
        <v/>
      </c>
      <c r="C225" s="2"/>
    </row>
    <row r="226" spans="2:10" ht="14.1" customHeight="1" x14ac:dyDescent="0.45">
      <c r="B226" s="5" cm="1">
        <f t="array" aca="1" ref="B226" ca="1">IF(C226=0, "", LOOKUP(2, 1/(A$1:A225 &lt;&gt;""), A$1:A224)+ TIME(0,0,SUMPRODUCT(VALUE(INDIRECT(ADDRESS(MAX(ROW(A1:A225)*(A1:A225&lt;&gt;"")), COLUMN(C1))):C225))*60))</f>
        <v>45179.648263888892</v>
      </c>
      <c r="C226" s="2" t="s">
        <v>171</v>
      </c>
      <c r="D226" s="2"/>
      <c r="E226" s="1">
        <v>3</v>
      </c>
      <c r="F226" s="2" t="s">
        <v>138</v>
      </c>
      <c r="G226" s="2" t="s">
        <v>139</v>
      </c>
      <c r="H226" s="2" t="s">
        <v>88</v>
      </c>
      <c r="I226" s="2" t="s">
        <v>172</v>
      </c>
      <c r="J226" s="2" t="s">
        <v>46</v>
      </c>
    </row>
    <row r="227" spans="2:10" ht="14.1" customHeight="1" x14ac:dyDescent="0.45">
      <c r="B227" s="5" t="str" cm="1">
        <f t="array" aca="1" ref="B227" ca="1">IF(C227=0, "", LOOKUP(2, 1/(A$1:A226 &lt;&gt;""), A$1:A225)+ TIME(0,0,SUMPRODUCT(VALUE(INDIRECT(ADDRESS(MAX(ROW(A1:A226)*(A1:A226&lt;&gt;"")), COLUMN(C1))):C226))*60))</f>
        <v/>
      </c>
      <c r="C227" s="2"/>
      <c r="D227" s="2"/>
      <c r="F227" s="2"/>
      <c r="G227" s="2"/>
      <c r="H227" s="2"/>
      <c r="I227" s="2"/>
      <c r="J227" s="2" t="s">
        <v>140</v>
      </c>
    </row>
    <row r="228" spans="2:10" ht="14.25" customHeight="1" x14ac:dyDescent="0.45">
      <c r="B228" s="5" t="str" cm="1">
        <f t="array" aca="1" ref="B228" ca="1">IF(C228=0, "", LOOKUP(2, 1/(A$1:A227 &lt;&gt;""), A$1:A226)+ TIME(0,0,SUMPRODUCT(VALUE(INDIRECT(ADDRESS(MAX(ROW(A1:A227)*(A1:A227&lt;&gt;"")), COLUMN(C1))):C227))*60))</f>
        <v/>
      </c>
      <c r="C228" s="2"/>
    </row>
    <row r="229" spans="2:10" ht="14.1" customHeight="1" x14ac:dyDescent="0.45">
      <c r="B229" s="5" cm="1">
        <f t="array" aca="1" ref="B229" ca="1">IF(C229=0, "", LOOKUP(2, 1/(A$1:A228 &lt;&gt;""), A$1:A227)+ TIME(0,0,SUMPRODUCT(VALUE(INDIRECT(ADDRESS(MAX(ROW(A1:A228)*(A1:A228&lt;&gt;"")), COLUMN(C1))):C228))*60))</f>
        <v>45179.653819444444</v>
      </c>
      <c r="C229" s="2" t="s">
        <v>171</v>
      </c>
      <c r="D229" s="2"/>
      <c r="E229" s="1">
        <v>4</v>
      </c>
      <c r="F229" s="2" t="s">
        <v>141</v>
      </c>
      <c r="G229" s="2" t="s">
        <v>142</v>
      </c>
      <c r="H229" s="2" t="s">
        <v>34</v>
      </c>
      <c r="I229" s="2" t="s">
        <v>172</v>
      </c>
      <c r="J229" s="2" t="s">
        <v>36</v>
      </c>
    </row>
    <row r="230" spans="2:10" ht="14.1" customHeight="1" x14ac:dyDescent="0.45">
      <c r="B230" s="5" t="str" cm="1">
        <f t="array" aca="1" ref="B230" ca="1">IF(C230=0, "", LOOKUP(2, 1/(A$1:A229 &lt;&gt;""), A$1:A228)+ TIME(0,0,SUMPRODUCT(VALUE(INDIRECT(ADDRESS(MAX(ROW(A1:A229)*(A1:A229&lt;&gt;"")), COLUMN(C1))):C229))*60))</f>
        <v/>
      </c>
      <c r="C230" s="2"/>
      <c r="D230" s="2"/>
      <c r="F230" s="2"/>
      <c r="G230" s="2"/>
      <c r="H230" s="2"/>
      <c r="I230" s="2"/>
      <c r="J230" s="2" t="s">
        <v>143</v>
      </c>
    </row>
    <row r="231" spans="2:10" ht="14.25" customHeight="1" x14ac:dyDescent="0.45">
      <c r="B231" s="5" t="str" cm="1">
        <f t="array" aca="1" ref="B231" ca="1">IF(C231=0, "", LOOKUP(2, 1/(A$1:A230 &lt;&gt;""), A$1:A229)+ TIME(0,0,SUMPRODUCT(VALUE(INDIRECT(ADDRESS(MAX(ROW(A1:A230)*(A1:A230&lt;&gt;"")), COLUMN(C1))):C230))*60))</f>
        <v/>
      </c>
      <c r="C231" s="2"/>
    </row>
    <row r="232" spans="2:10" x14ac:dyDescent="0.45">
      <c r="B232" s="5" t="str" cm="1">
        <f t="array" aca="1" ref="B232" ca="1">IF(C232=0, "", LOOKUP(2, 1/(A$1:A231 &lt;&gt;""), A$1:A230)+ TIME(0,0,SUMPRODUCT(VALUE(INDIRECT(ADDRESS(MAX(ROW(A1:A231)*(A1:A231&lt;&gt;"")), COLUMN(C1))):C231))*60))</f>
        <v/>
      </c>
    </row>
    <row r="233" spans="2:10" ht="14.1" customHeight="1" x14ac:dyDescent="0.45">
      <c r="B233" s="5" t="str" cm="1">
        <f t="array" aca="1" ref="B233" ca="1">IF(C233=0, "", LOOKUP(2, 1/(A$1:A232 &lt;&gt;""), A$1:A231)+ TIME(0,0,SUMPRODUCT(VALUE(INDIRECT(ADDRESS(MAX(ROW(A1:A232)*(A1:A232&lt;&gt;"")), COLUMN(C1))):C232))*60))</f>
        <v/>
      </c>
      <c r="C233" s="2"/>
      <c r="D233" s="2"/>
      <c r="F233" s="3" t="s">
        <v>173</v>
      </c>
    </row>
    <row r="234" spans="2:10" ht="98.75" customHeight="1" x14ac:dyDescent="0.45">
      <c r="B234" s="5" t="str" cm="1">
        <f t="array" aca="1" ref="B234" ca="1">IF(C234=0, "", LOOKUP(2, 1/(A$1:A233 &lt;&gt;""), A$1:A232)+ TIME(0,0,SUMPRODUCT(VALUE(INDIRECT(ADDRESS(MAX(ROW(A1:A233)*(A1:A233&lt;&gt;"")), COLUMN(C1))):C233))*60))</f>
        <v/>
      </c>
      <c r="C234" s="2"/>
      <c r="D234" s="2"/>
      <c r="F234" s="4" t="s">
        <v>170</v>
      </c>
    </row>
    <row r="235" spans="2:10" ht="14.1" customHeight="1" x14ac:dyDescent="0.45">
      <c r="B235" s="5" cm="1">
        <f t="array" aca="1" ref="B235" ca="1">IF(C235=0, "", LOOKUP(2, 1/(A$1:A234 &lt;&gt;""), A$1:A233)+ TIME(0,0,SUMPRODUCT(VALUE(INDIRECT(ADDRESS(MAX(ROW(A1:A234)*(A1:A234&lt;&gt;"")), COLUMN(C1))):C234))*60))</f>
        <v>45179.659375000003</v>
      </c>
      <c r="C235" s="2" t="s">
        <v>171</v>
      </c>
      <c r="D235" s="2"/>
      <c r="E235" s="1">
        <v>1</v>
      </c>
      <c r="F235" s="2" t="s">
        <v>145</v>
      </c>
      <c r="G235" s="2" t="s">
        <v>146</v>
      </c>
      <c r="H235" s="2" t="s">
        <v>147</v>
      </c>
      <c r="I235" s="2" t="s">
        <v>174</v>
      </c>
      <c r="J235" s="2" t="s">
        <v>149</v>
      </c>
    </row>
    <row r="236" spans="2:10" ht="14.1" customHeight="1" x14ac:dyDescent="0.45">
      <c r="B236" s="5" t="str" cm="1">
        <f t="array" aca="1" ref="B236" ca="1">IF(C236=0, "", LOOKUP(2, 1/(A$1:A235 &lt;&gt;""), A$1:A234)+ TIME(0,0,SUMPRODUCT(VALUE(INDIRECT(ADDRESS(MAX(ROW(A1:A235)*(A1:A235&lt;&gt;"")), COLUMN(C1))):C235))*60))</f>
        <v/>
      </c>
      <c r="C236" s="2"/>
      <c r="D236" s="2"/>
      <c r="F236" s="2"/>
      <c r="G236" s="2"/>
      <c r="H236" s="2"/>
      <c r="I236" s="2"/>
      <c r="J236" s="2" t="s">
        <v>150</v>
      </c>
    </row>
    <row r="237" spans="2:10" ht="14.25" customHeight="1" x14ac:dyDescent="0.45">
      <c r="B237" s="5" t="str" cm="1">
        <f t="array" aca="1" ref="B237" ca="1">IF(C237=0, "", LOOKUP(2, 1/(A$1:A236 &lt;&gt;""), A$1:A235)+ TIME(0,0,SUMPRODUCT(VALUE(INDIRECT(ADDRESS(MAX(ROW(A1:A236)*(A1:A236&lt;&gt;"")), COLUMN(C1))):C236))*60))</f>
        <v/>
      </c>
      <c r="C237" s="2"/>
    </row>
    <row r="238" spans="2:10" ht="14.1" customHeight="1" x14ac:dyDescent="0.45">
      <c r="B238" s="5" cm="1">
        <f t="array" aca="1" ref="B238" ca="1">IF(C238=0, "", LOOKUP(2, 1/(A$1:A237 &lt;&gt;""), A$1:A236)+ TIME(0,0,SUMPRODUCT(VALUE(INDIRECT(ADDRESS(MAX(ROW(A1:A237)*(A1:A237&lt;&gt;"")), COLUMN(C1))):C237))*60))</f>
        <v>45179.664930555555</v>
      </c>
      <c r="C238" s="2" t="s">
        <v>171</v>
      </c>
      <c r="D238" s="2"/>
      <c r="E238" s="1">
        <v>2</v>
      </c>
      <c r="F238" s="2" t="s">
        <v>151</v>
      </c>
      <c r="G238" s="2" t="s">
        <v>152</v>
      </c>
      <c r="H238" s="2" t="s">
        <v>153</v>
      </c>
      <c r="I238" s="2" t="s">
        <v>174</v>
      </c>
      <c r="J238" s="2" t="s">
        <v>18</v>
      </c>
    </row>
    <row r="239" spans="2:10" ht="14.1" customHeight="1" x14ac:dyDescent="0.45">
      <c r="B239" s="5" t="str" cm="1">
        <f t="array" aca="1" ref="B239" ca="1">IF(C239=0, "", LOOKUP(2, 1/(A$1:A238 &lt;&gt;""), A$1:A237)+ TIME(0,0,SUMPRODUCT(VALUE(INDIRECT(ADDRESS(MAX(ROW(A1:A238)*(A1:A238&lt;&gt;"")), COLUMN(C1))):C238))*60))</f>
        <v/>
      </c>
      <c r="C239" s="2"/>
      <c r="D239" s="2"/>
      <c r="F239" s="2"/>
      <c r="G239" s="2"/>
      <c r="H239" s="2"/>
      <c r="I239" s="2"/>
      <c r="J239" s="2" t="s">
        <v>154</v>
      </c>
    </row>
    <row r="240" spans="2:10" ht="14.25" customHeight="1" x14ac:dyDescent="0.45">
      <c r="B240" s="5" t="str" cm="1">
        <f t="array" aca="1" ref="B240" ca="1">IF(C240=0, "", LOOKUP(2, 1/(A$1:A239 &lt;&gt;""), A$1:A238)+ TIME(0,0,SUMPRODUCT(VALUE(INDIRECT(ADDRESS(MAX(ROW(A1:A239)*(A1:A239&lt;&gt;"")), COLUMN(C1))):C239))*60))</f>
        <v/>
      </c>
      <c r="C240" s="2"/>
    </row>
    <row r="241" spans="1:10" x14ac:dyDescent="0.45">
      <c r="B241" s="5" t="str" cm="1">
        <f t="array" aca="1" ref="B241" ca="1">IF(C241=0, "", LOOKUP(2, 1/(A$1:A240 &lt;&gt;""), A$1:A239)+ TIME(0,0,SUMPRODUCT(VALUE(INDIRECT(ADDRESS(MAX(ROW(A1:A240)*(A1:A240&lt;&gt;"")), COLUMN(C1))):C240))*60))</f>
        <v/>
      </c>
    </row>
    <row r="242" spans="1:10" ht="14.1" customHeight="1" x14ac:dyDescent="0.45">
      <c r="A242" s="5">
        <v>0.375</v>
      </c>
      <c r="B242" s="5" t="str" cm="1">
        <f t="array" aca="1" ref="B242" ca="1">IF(C242=0, "", LOOKUP(2, 1/(A$1:A241 &lt;&gt;""), A$1:A240)+ TIME(0,0,SUMPRODUCT(VALUE(INDIRECT(ADDRESS(MAX(ROW(A1:A241)*(A1:A241&lt;&gt;"")), COLUMN(C1))):C241))*60))</f>
        <v/>
      </c>
      <c r="C242" s="2"/>
      <c r="D242" s="2"/>
      <c r="F242" s="3" t="s">
        <v>175</v>
      </c>
    </row>
    <row r="243" spans="1:10" ht="98.75" customHeight="1" x14ac:dyDescent="0.45">
      <c r="B243" s="5" t="str" cm="1">
        <f t="array" aca="1" ref="B243" ca="1">IF(C243=0, "", LOOKUP(2, 1/(A$1:A242 &lt;&gt;""), A$1:A241)+ TIME(0,0,SUMPRODUCT(VALUE(INDIRECT(ADDRESS(MAX(ROW(A1:A242)*(A1:A242&lt;&gt;"")), COLUMN(C1))):C242))*60))</f>
        <v/>
      </c>
      <c r="C243" s="2"/>
      <c r="D243" s="2"/>
      <c r="F243" s="4" t="s">
        <v>176</v>
      </c>
    </row>
    <row r="244" spans="1:10" ht="14.1" customHeight="1" x14ac:dyDescent="0.45">
      <c r="B244" s="5" cm="1">
        <f t="array" aca="1" ref="B244" ca="1">IF(C244=0, "", LOOKUP(2, 1/(A$1:A243 &lt;&gt;""), A$1:A242)+ TIME(0,0,SUMPRODUCT(VALUE(INDIRECT(ADDRESS(MAX(ROW(A1:A243)*(A1:A243&lt;&gt;"")), COLUMN(C1))):C243))*60))</f>
        <v>0.375</v>
      </c>
      <c r="C244" s="2" t="s">
        <v>5</v>
      </c>
      <c r="D244" s="2"/>
      <c r="E244" s="1">
        <v>1</v>
      </c>
      <c r="F244" s="2" t="s">
        <v>52</v>
      </c>
      <c r="G244" s="2" t="s">
        <v>53</v>
      </c>
      <c r="H244" s="2" t="s">
        <v>54</v>
      </c>
      <c r="I244" s="2" t="s">
        <v>163</v>
      </c>
      <c r="J244" s="2" t="s">
        <v>18</v>
      </c>
    </row>
    <row r="245" spans="1:10" ht="14.25" customHeight="1" x14ac:dyDescent="0.45">
      <c r="B245" s="5" t="str" cm="1">
        <f t="array" aca="1" ref="B245" ca="1">IF(C245=0, "", LOOKUP(2, 1/(A$1:A244 &lt;&gt;""), A$1:A243)+ TIME(0,0,SUMPRODUCT(VALUE(INDIRECT(ADDRESS(MAX(ROW(A1:A244)*(A1:A244&lt;&gt;"")), COLUMN(C1))):C244))*60))</f>
        <v/>
      </c>
      <c r="C245" s="2"/>
    </row>
    <row r="246" spans="1:10" ht="14.1" customHeight="1" x14ac:dyDescent="0.45">
      <c r="B246" s="5" cm="1">
        <f t="array" aca="1" ref="B246" ca="1">IF(C246=0, "", LOOKUP(2, 1/(A$1:A245 &lt;&gt;""), A$1:A244)+ TIME(0,0,SUMPRODUCT(VALUE(INDIRECT(ADDRESS(MAX(ROW(A1:A245)*(A1:A245&lt;&gt;"")), COLUMN(C1))):C245))*60))</f>
        <v>0.37743055555555555</v>
      </c>
      <c r="C246" s="2" t="s">
        <v>58</v>
      </c>
      <c r="D246" s="2"/>
      <c r="E246" s="1">
        <v>2</v>
      </c>
      <c r="F246" s="2" t="s">
        <v>59</v>
      </c>
      <c r="G246" s="2" t="s">
        <v>60</v>
      </c>
      <c r="H246" s="2" t="s">
        <v>61</v>
      </c>
      <c r="I246" s="2" t="s">
        <v>165</v>
      </c>
      <c r="J246" s="2" t="s">
        <v>36</v>
      </c>
    </row>
    <row r="247" spans="1:10" ht="14.1" customHeight="1" x14ac:dyDescent="0.45">
      <c r="B247" s="5" t="str" cm="1">
        <f t="array" aca="1" ref="B247" ca="1">IF(C247=0, "", LOOKUP(2, 1/(A$1:A246 &lt;&gt;""), A$1:A245)+ TIME(0,0,SUMPRODUCT(VALUE(INDIRECT(ADDRESS(MAX(ROW(A1:A246)*(A1:A246&lt;&gt;"")), COLUMN(C1))):C246))*60))</f>
        <v/>
      </c>
      <c r="C247" s="2"/>
      <c r="D247" s="2"/>
      <c r="E247" s="1">
        <v>3</v>
      </c>
      <c r="F247" s="2" t="s">
        <v>62</v>
      </c>
      <c r="G247" s="2" t="s">
        <v>60</v>
      </c>
      <c r="H247" s="2" t="s">
        <v>61</v>
      </c>
      <c r="I247" s="2" t="s">
        <v>165</v>
      </c>
      <c r="J247" s="2" t="s">
        <v>36</v>
      </c>
    </row>
    <row r="248" spans="1:10" ht="14.1" customHeight="1" x14ac:dyDescent="0.45">
      <c r="B248" s="5" t="str" cm="1">
        <f t="array" aca="1" ref="B248" ca="1">IF(C248=0, "", LOOKUP(2, 1/(A$1:A247 &lt;&gt;""), A$1:A246)+ TIME(0,0,SUMPRODUCT(VALUE(INDIRECT(ADDRESS(MAX(ROW(A1:A247)*(A1:A247&lt;&gt;"")), COLUMN(C1))):C247))*60))</f>
        <v/>
      </c>
      <c r="C248" s="2"/>
      <c r="D248" s="2"/>
      <c r="E248" s="1">
        <v>4</v>
      </c>
      <c r="F248" s="2" t="s">
        <v>63</v>
      </c>
      <c r="G248" s="2" t="s">
        <v>60</v>
      </c>
      <c r="H248" s="2" t="s">
        <v>61</v>
      </c>
      <c r="I248" s="2" t="s">
        <v>165</v>
      </c>
      <c r="J248" s="2" t="s">
        <v>15</v>
      </c>
    </row>
    <row r="249" spans="1:10" ht="14.1" customHeight="1" x14ac:dyDescent="0.45">
      <c r="B249" s="5" t="str" cm="1">
        <f t="array" aca="1" ref="B249" ca="1">IF(C249=0, "", LOOKUP(2, 1/(A$1:A248 &lt;&gt;""), A$1:A247)+ TIME(0,0,SUMPRODUCT(VALUE(INDIRECT(ADDRESS(MAX(ROW(A1:A248)*(A1:A248&lt;&gt;"")), COLUMN(C1))):C248))*60))</f>
        <v/>
      </c>
      <c r="C249" s="2"/>
      <c r="D249" s="2"/>
      <c r="E249" s="1">
        <v>5</v>
      </c>
      <c r="F249" s="2" t="s">
        <v>64</v>
      </c>
      <c r="G249" s="2" t="s">
        <v>60</v>
      </c>
      <c r="H249" s="2" t="s">
        <v>61</v>
      </c>
      <c r="I249" s="2" t="s">
        <v>165</v>
      </c>
      <c r="J249" s="2" t="s">
        <v>15</v>
      </c>
    </row>
    <row r="250" spans="1:10" ht="14.25" customHeight="1" x14ac:dyDescent="0.45">
      <c r="B250" s="5" t="str" cm="1">
        <f t="array" aca="1" ref="B250" ca="1">IF(C250=0, "", LOOKUP(2, 1/(A$1:A249 &lt;&gt;""), A$1:A248)+ TIME(0,0,SUMPRODUCT(VALUE(INDIRECT(ADDRESS(MAX(ROW(A1:A249)*(A1:A249&lt;&gt;"")), COLUMN(C1))):C249))*60))</f>
        <v/>
      </c>
      <c r="C250" s="2"/>
    </row>
    <row r="251" spans="1:10" ht="14.1" customHeight="1" x14ac:dyDescent="0.45">
      <c r="B251" s="5" cm="1">
        <f t="array" aca="1" ref="B251" ca="1">IF(C251=0, "", LOOKUP(2, 1/(A$1:A250 &lt;&gt;""), A$1:A249)+ TIME(0,0,SUMPRODUCT(VALUE(INDIRECT(ADDRESS(MAX(ROW(A1:A250)*(A1:A250&lt;&gt;"")), COLUMN(C1))):C250))*60))</f>
        <v>0.3840277777777778</v>
      </c>
      <c r="C251" s="2" t="s">
        <v>5</v>
      </c>
      <c r="D251" s="2"/>
      <c r="E251" s="1">
        <v>6</v>
      </c>
      <c r="F251" s="2" t="s">
        <v>55</v>
      </c>
      <c r="G251" s="2" t="s">
        <v>56</v>
      </c>
      <c r="H251" s="2" t="s">
        <v>57</v>
      </c>
      <c r="I251" s="2" t="s">
        <v>163</v>
      </c>
      <c r="J251" s="2" t="s">
        <v>18</v>
      </c>
    </row>
    <row r="252" spans="1:10" ht="14.25" customHeight="1" x14ac:dyDescent="0.45">
      <c r="B252" s="5" t="str" cm="1">
        <f t="array" aca="1" ref="B252" ca="1">IF(C252=0, "", LOOKUP(2, 1/(A$1:A251 &lt;&gt;""), A$1:A250)+ TIME(0,0,SUMPRODUCT(VALUE(INDIRECT(ADDRESS(MAX(ROW(A1:A251)*(A1:A251&lt;&gt;"")), COLUMN(C1))):C251))*60))</f>
        <v/>
      </c>
      <c r="C252" s="2"/>
    </row>
    <row r="253" spans="1:10" ht="14.1" customHeight="1" x14ac:dyDescent="0.45">
      <c r="B253" s="5" cm="1">
        <f t="array" aca="1" ref="B253" ca="1">IF(C253=0, "", LOOKUP(2, 1/(A$1:A252 &lt;&gt;""), A$1:A251)+ TIME(0,0,SUMPRODUCT(VALUE(INDIRECT(ADDRESS(MAX(ROW(A1:A252)*(A1:A252&lt;&gt;"")), COLUMN(C1))):C252))*60))</f>
        <v>0.38645833333333335</v>
      </c>
      <c r="C253" s="2" t="s">
        <v>5</v>
      </c>
      <c r="D253" s="2"/>
      <c r="E253" s="1">
        <v>7</v>
      </c>
      <c r="F253" s="2" t="s">
        <v>102</v>
      </c>
      <c r="G253" s="2" t="s">
        <v>103</v>
      </c>
      <c r="H253" s="2" t="s">
        <v>54</v>
      </c>
      <c r="I253" s="2" t="s">
        <v>165</v>
      </c>
      <c r="J253" s="2" t="s">
        <v>104</v>
      </c>
    </row>
    <row r="254" spans="1:10" ht="14.25" customHeight="1" x14ac:dyDescent="0.45">
      <c r="B254" s="5" t="str" cm="1">
        <f t="array" aca="1" ref="B254" ca="1">IF(C254=0, "", LOOKUP(2, 1/(A$1:A253 &lt;&gt;""), A$1:A252)+ TIME(0,0,SUMPRODUCT(VALUE(INDIRECT(ADDRESS(MAX(ROW(A1:A253)*(A1:A253&lt;&gt;"")), COLUMN(C1))):C253))*60))</f>
        <v/>
      </c>
      <c r="C254" s="2"/>
    </row>
    <row r="255" spans="1:10" ht="14.1" customHeight="1" x14ac:dyDescent="0.45">
      <c r="B255" s="5" cm="1">
        <f t="array" aca="1" ref="B255" ca="1">IF(C255=0, "", LOOKUP(2, 1/(A$1:A254 &lt;&gt;""), A$1:A253)+ TIME(0,0,SUMPRODUCT(VALUE(INDIRECT(ADDRESS(MAX(ROW(A1:A254)*(A1:A254&lt;&gt;"")), COLUMN(C1))):C254))*60))</f>
        <v>0.3888888888888889</v>
      </c>
      <c r="C255" s="2" t="s">
        <v>11</v>
      </c>
      <c r="D255" s="2"/>
      <c r="E255" s="1">
        <v>8</v>
      </c>
      <c r="F255" s="2" t="s">
        <v>113</v>
      </c>
      <c r="G255" s="2" t="s">
        <v>114</v>
      </c>
      <c r="H255" s="2" t="s">
        <v>8</v>
      </c>
      <c r="I255" s="2" t="s">
        <v>165</v>
      </c>
      <c r="J255" s="2" t="s">
        <v>41</v>
      </c>
    </row>
    <row r="256" spans="1:10" ht="14.1" customHeight="1" x14ac:dyDescent="0.45">
      <c r="B256" s="5" t="str" cm="1">
        <f t="array" aca="1" ref="B256" ca="1">IF(C256=0, "", LOOKUP(2, 1/(A$1:A255 &lt;&gt;""), A$1:A254)+ TIME(0,0,SUMPRODUCT(VALUE(INDIRECT(ADDRESS(MAX(ROW(A1:A255)*(A1:A255&lt;&gt;"")), COLUMN(C1))):C255))*60))</f>
        <v/>
      </c>
      <c r="C256" s="2"/>
      <c r="D256" s="2"/>
      <c r="E256" s="1">
        <v>9</v>
      </c>
      <c r="F256" s="2" t="s">
        <v>115</v>
      </c>
      <c r="G256" s="2" t="s">
        <v>114</v>
      </c>
      <c r="H256" s="2" t="s">
        <v>8</v>
      </c>
      <c r="I256" s="2" t="s">
        <v>165</v>
      </c>
      <c r="J256" s="2" t="s">
        <v>10</v>
      </c>
    </row>
    <row r="257" spans="2:10" ht="14.25" customHeight="1" x14ac:dyDescent="0.45">
      <c r="B257" s="5" t="str" cm="1">
        <f t="array" aca="1" ref="B257" ca="1">IF(C257=0, "", LOOKUP(2, 1/(A$1:A256 &lt;&gt;""), A$1:A255)+ TIME(0,0,SUMPRODUCT(VALUE(INDIRECT(ADDRESS(MAX(ROW(A1:A256)*(A1:A256&lt;&gt;"")), COLUMN(C1))):C256))*60))</f>
        <v/>
      </c>
      <c r="C257" s="2"/>
    </row>
    <row r="258" spans="2:10" ht="14.1" customHeight="1" x14ac:dyDescent="0.45">
      <c r="B258" s="5" cm="1">
        <f t="array" aca="1" ref="B258" ca="1">IF(C258=0, "", LOOKUP(2, 1/(A$1:A257 &lt;&gt;""), A$1:A256)+ TIME(0,0,SUMPRODUCT(VALUE(INDIRECT(ADDRESS(MAX(ROW(A1:A257)*(A1:A257&lt;&gt;"")), COLUMN(C1))):C257))*60))</f>
        <v>0.39270833333333333</v>
      </c>
      <c r="C258" s="2" t="s">
        <v>5</v>
      </c>
      <c r="D258" s="2"/>
      <c r="E258" s="1">
        <v>10</v>
      </c>
      <c r="F258" s="2" t="s">
        <v>100</v>
      </c>
      <c r="G258" s="2" t="s">
        <v>101</v>
      </c>
      <c r="H258" s="2" t="s">
        <v>82</v>
      </c>
      <c r="I258" s="2" t="s">
        <v>163</v>
      </c>
      <c r="J258" s="2" t="s">
        <v>83</v>
      </c>
    </row>
    <row r="259" spans="2:10" ht="14.25" customHeight="1" x14ac:dyDescent="0.45">
      <c r="B259" s="5" t="str" cm="1">
        <f t="array" aca="1" ref="B259" ca="1">IF(C259=0, "", LOOKUP(2, 1/(A$1:A258 &lt;&gt;""), A$1:A257)+ TIME(0,0,SUMPRODUCT(VALUE(INDIRECT(ADDRESS(MAX(ROW(A1:A258)*(A1:A258&lt;&gt;"")), COLUMN(C1))):C258))*60))</f>
        <v/>
      </c>
      <c r="C259" s="2"/>
    </row>
    <row r="260" spans="2:10" ht="14.1" customHeight="1" x14ac:dyDescent="0.45">
      <c r="B260" s="5" cm="1">
        <f t="array" aca="1" ref="B260" ca="1">IF(C260=0, "", LOOKUP(2, 1/(A$1:A259 &lt;&gt;""), A$1:A258)+ TIME(0,0,SUMPRODUCT(VALUE(INDIRECT(ADDRESS(MAX(ROW(A1:A259)*(A1:A259&lt;&gt;"")), COLUMN(C1))):C259))*60))</f>
        <v>0.39513888888888887</v>
      </c>
      <c r="C260" s="2" t="s">
        <v>5</v>
      </c>
      <c r="D260" s="2"/>
      <c r="E260" s="1">
        <v>11</v>
      </c>
      <c r="F260" s="2" t="s">
        <v>43</v>
      </c>
      <c r="G260" s="2" t="s">
        <v>44</v>
      </c>
      <c r="H260" s="2" t="s">
        <v>45</v>
      </c>
      <c r="I260" s="2" t="s">
        <v>165</v>
      </c>
      <c r="J260" s="2" t="s">
        <v>46</v>
      </c>
    </row>
    <row r="261" spans="2:10" ht="14.25" customHeight="1" x14ac:dyDescent="0.45">
      <c r="B261" s="5" t="str" cm="1">
        <f t="array" aca="1" ref="B261" ca="1">IF(C261=0, "", LOOKUP(2, 1/(A$1:A260 &lt;&gt;""), A$1:A259)+ TIME(0,0,SUMPRODUCT(VALUE(INDIRECT(ADDRESS(MAX(ROW(A1:A260)*(A1:A260&lt;&gt;"")), COLUMN(C1))):C260))*60))</f>
        <v/>
      </c>
      <c r="C261" s="2"/>
    </row>
    <row r="262" spans="2:10" ht="14.1" customHeight="1" x14ac:dyDescent="0.45">
      <c r="B262" s="5" cm="1">
        <f t="array" aca="1" ref="B262" ca="1">IF(C262=0, "", LOOKUP(2, 1/(A$1:A261 &lt;&gt;""), A$1:A260)+ TIME(0,0,SUMPRODUCT(VALUE(INDIRECT(ADDRESS(MAX(ROW(A1:A261)*(A1:A261&lt;&gt;"")), COLUMN(C1))):C261))*60))</f>
        <v>0.39756944444444442</v>
      </c>
      <c r="C262" s="2" t="s">
        <v>11</v>
      </c>
      <c r="D262" s="2"/>
      <c r="E262" s="1">
        <v>12</v>
      </c>
      <c r="F262" s="2" t="s">
        <v>12</v>
      </c>
      <c r="G262" s="2" t="s">
        <v>13</v>
      </c>
      <c r="H262" s="2" t="s">
        <v>14</v>
      </c>
      <c r="I262" s="2" t="s">
        <v>163</v>
      </c>
      <c r="J262" s="2" t="s">
        <v>15</v>
      </c>
    </row>
    <row r="263" spans="2:10" ht="14.1" customHeight="1" x14ac:dyDescent="0.45">
      <c r="B263" s="5" t="str" cm="1">
        <f t="array" aca="1" ref="B263" ca="1">IF(C263=0, "", LOOKUP(2, 1/(A$1:A262 &lt;&gt;""), A$1:A261)+ TIME(0,0,SUMPRODUCT(VALUE(INDIRECT(ADDRESS(MAX(ROW(A1:A262)*(A1:A262&lt;&gt;"")), COLUMN(C1))):C262))*60))</f>
        <v/>
      </c>
      <c r="C263" s="2"/>
      <c r="D263" s="2"/>
      <c r="E263" s="1">
        <v>13</v>
      </c>
      <c r="F263" s="2" t="s">
        <v>16</v>
      </c>
      <c r="G263" s="2" t="s">
        <v>13</v>
      </c>
      <c r="H263" s="2" t="s">
        <v>14</v>
      </c>
      <c r="I263" s="2" t="s">
        <v>177</v>
      </c>
      <c r="J263" s="2" t="s">
        <v>18</v>
      </c>
    </row>
    <row r="264" spans="2:10" ht="14.25" customHeight="1" x14ac:dyDescent="0.45">
      <c r="B264" s="5" t="str" cm="1">
        <f t="array" aca="1" ref="B264" ca="1">IF(C264=0, "", LOOKUP(2, 1/(A$1:A263 &lt;&gt;""), A$1:A262)+ TIME(0,0,SUMPRODUCT(VALUE(INDIRECT(ADDRESS(MAX(ROW(A1:A263)*(A1:A263&lt;&gt;"")), COLUMN(C1))):C263))*60))</f>
        <v/>
      </c>
      <c r="C264" s="2"/>
    </row>
    <row r="265" spans="2:10" ht="14.1" customHeight="1" x14ac:dyDescent="0.45">
      <c r="B265" s="5" cm="1">
        <f t="array" aca="1" ref="B265" ca="1">IF(C265=0, "", LOOKUP(2, 1/(A$1:A264 &lt;&gt;""), A$1:A263)+ TIME(0,0,SUMPRODUCT(VALUE(INDIRECT(ADDRESS(MAX(ROW(A1:A264)*(A1:A264&lt;&gt;"")), COLUMN(C1))):C264))*60))</f>
        <v>0.40138888888888891</v>
      </c>
      <c r="C265" s="2" t="s">
        <v>11</v>
      </c>
      <c r="D265" s="2"/>
      <c r="E265" s="1">
        <v>14</v>
      </c>
      <c r="F265" s="2" t="s">
        <v>38</v>
      </c>
      <c r="G265" s="2" t="s">
        <v>39</v>
      </c>
      <c r="H265" s="2" t="s">
        <v>40</v>
      </c>
      <c r="I265" s="2" t="s">
        <v>163</v>
      </c>
      <c r="J265" s="2" t="s">
        <v>41</v>
      </c>
    </row>
    <row r="266" spans="2:10" ht="14.1" customHeight="1" x14ac:dyDescent="0.45">
      <c r="B266" s="5" t="str" cm="1">
        <f t="array" aca="1" ref="B266" ca="1">IF(C266=0, "", LOOKUP(2, 1/(A$1:A265 &lt;&gt;""), A$1:A264)+ TIME(0,0,SUMPRODUCT(VALUE(INDIRECT(ADDRESS(MAX(ROW(A1:A265)*(A1:A265&lt;&gt;"")), COLUMN(C1))):C265))*60))</f>
        <v/>
      </c>
      <c r="C266" s="2"/>
      <c r="D266" s="2"/>
      <c r="E266" s="1">
        <v>15</v>
      </c>
      <c r="F266" s="2" t="s">
        <v>42</v>
      </c>
      <c r="G266" s="2" t="s">
        <v>39</v>
      </c>
      <c r="H266" s="2" t="s">
        <v>40</v>
      </c>
      <c r="I266" s="2" t="s">
        <v>166</v>
      </c>
      <c r="J266" s="2" t="s">
        <v>10</v>
      </c>
    </row>
    <row r="267" spans="2:10" ht="14.25" customHeight="1" x14ac:dyDescent="0.45">
      <c r="B267" s="5" t="str" cm="1">
        <f t="array" aca="1" ref="B267" ca="1">IF(C267=0, "", LOOKUP(2, 1/(A$1:A266 &lt;&gt;""), A$1:A265)+ TIME(0,0,SUMPRODUCT(VALUE(INDIRECT(ADDRESS(MAX(ROW(A1:A266)*(A1:A266&lt;&gt;"")), COLUMN(C1))):C266))*60))</f>
        <v/>
      </c>
      <c r="C267" s="2"/>
    </row>
    <row r="268" spans="2:10" ht="14.1" customHeight="1" x14ac:dyDescent="0.45">
      <c r="B268" s="5" cm="1">
        <f t="array" aca="1" ref="B268" ca="1">IF(C268=0, "", LOOKUP(2, 1/(A$1:A267 &lt;&gt;""), A$1:A266)+ TIME(0,0,SUMPRODUCT(VALUE(INDIRECT(ADDRESS(MAX(ROW(A1:A267)*(A1:A267&lt;&gt;"")), COLUMN(C1))):C267))*60))</f>
        <v>0.40520833333333334</v>
      </c>
      <c r="C268" s="2" t="s">
        <v>24</v>
      </c>
      <c r="D268" s="2"/>
      <c r="E268" s="1">
        <v>16</v>
      </c>
      <c r="F268" s="2" t="s">
        <v>68</v>
      </c>
      <c r="G268" s="2" t="s">
        <v>69</v>
      </c>
      <c r="H268" s="2" t="s">
        <v>34</v>
      </c>
      <c r="I268" s="2" t="s">
        <v>163</v>
      </c>
      <c r="J268" s="2" t="s">
        <v>36</v>
      </c>
    </row>
    <row r="269" spans="2:10" ht="14.1" customHeight="1" x14ac:dyDescent="0.45">
      <c r="B269" s="5" t="str" cm="1">
        <f t="array" aca="1" ref="B269" ca="1">IF(C269=0, "", LOOKUP(2, 1/(A$1:A268 &lt;&gt;""), A$1:A267)+ TIME(0,0,SUMPRODUCT(VALUE(INDIRECT(ADDRESS(MAX(ROW(A1:A268)*(A1:A268&lt;&gt;"")), COLUMN(C1))):C268))*60))</f>
        <v/>
      </c>
      <c r="C269" s="2"/>
      <c r="D269" s="2"/>
      <c r="E269" s="1">
        <v>17</v>
      </c>
      <c r="F269" s="2" t="s">
        <v>70</v>
      </c>
      <c r="G269" s="2" t="s">
        <v>69</v>
      </c>
      <c r="H269" s="2" t="s">
        <v>34</v>
      </c>
      <c r="I269" s="2" t="s">
        <v>165</v>
      </c>
      <c r="J269" s="2" t="s">
        <v>36</v>
      </c>
    </row>
    <row r="270" spans="2:10" ht="14.1" customHeight="1" x14ac:dyDescent="0.45">
      <c r="B270" s="5" t="str" cm="1">
        <f t="array" aca="1" ref="B270" ca="1">IF(C270=0, "", LOOKUP(2, 1/(A$1:A269 &lt;&gt;""), A$1:A268)+ TIME(0,0,SUMPRODUCT(VALUE(INDIRECT(ADDRESS(MAX(ROW(A1:A269)*(A1:A269&lt;&gt;"")), COLUMN(C1))):C269))*60))</f>
        <v/>
      </c>
      <c r="C270" s="2"/>
      <c r="D270" s="2"/>
      <c r="E270" s="1">
        <v>18</v>
      </c>
      <c r="F270" s="2" t="s">
        <v>71</v>
      </c>
      <c r="G270" s="2" t="s">
        <v>69</v>
      </c>
      <c r="H270" s="2" t="s">
        <v>34</v>
      </c>
      <c r="I270" s="2" t="s">
        <v>163</v>
      </c>
      <c r="J270" s="2" t="s">
        <v>36</v>
      </c>
    </row>
    <row r="271" spans="2:10" ht="14.25" customHeight="1" x14ac:dyDescent="0.45">
      <c r="B271" s="5" t="str" cm="1">
        <f t="array" aca="1" ref="B271" ca="1">IF(C271=0, "", LOOKUP(2, 1/(A$1:A270 &lt;&gt;""), A$1:A269)+ TIME(0,0,SUMPRODUCT(VALUE(INDIRECT(ADDRESS(MAX(ROW(A1:A270)*(A1:A270&lt;&gt;"")), COLUMN(C1))):C270))*60))</f>
        <v/>
      </c>
      <c r="C271" s="2"/>
    </row>
    <row r="272" spans="2:10" ht="14.1" customHeight="1" x14ac:dyDescent="0.45">
      <c r="B272" s="5" cm="1">
        <f t="array" aca="1" ref="B272" ca="1">IF(C272=0, "", LOOKUP(2, 1/(A$1:A271 &lt;&gt;""), A$1:A270)+ TIME(0,0,SUMPRODUCT(VALUE(INDIRECT(ADDRESS(MAX(ROW(A1:A271)*(A1:A271&lt;&gt;"")), COLUMN(C1))):C271))*60))</f>
        <v>0.41041666666666665</v>
      </c>
      <c r="C272" s="2" t="s">
        <v>11</v>
      </c>
      <c r="D272" s="2"/>
      <c r="E272" s="1">
        <v>19</v>
      </c>
      <c r="F272" s="2" t="s">
        <v>91</v>
      </c>
      <c r="G272" s="2" t="s">
        <v>92</v>
      </c>
      <c r="H272" s="2" t="s">
        <v>40</v>
      </c>
      <c r="I272" s="2" t="s">
        <v>177</v>
      </c>
      <c r="J272" s="2" t="s">
        <v>41</v>
      </c>
    </row>
    <row r="273" spans="2:10" ht="14.1" customHeight="1" x14ac:dyDescent="0.45">
      <c r="B273" s="5" t="str" cm="1">
        <f t="array" aca="1" ref="B273" ca="1">IF(C273=0, "", LOOKUP(2, 1/(A$1:A272 &lt;&gt;""), A$1:A271)+ TIME(0,0,SUMPRODUCT(VALUE(INDIRECT(ADDRESS(MAX(ROW(A1:A272)*(A1:A272&lt;&gt;"")), COLUMN(C1))):C272))*60))</f>
        <v/>
      </c>
      <c r="C273" s="2"/>
      <c r="D273" s="2"/>
      <c r="E273" s="1">
        <v>20</v>
      </c>
      <c r="F273" s="2" t="s">
        <v>93</v>
      </c>
      <c r="G273" s="2" t="s">
        <v>92</v>
      </c>
      <c r="H273" s="2" t="s">
        <v>40</v>
      </c>
      <c r="I273" s="2" t="s">
        <v>163</v>
      </c>
      <c r="J273" s="2" t="s">
        <v>10</v>
      </c>
    </row>
    <row r="274" spans="2:10" ht="14.25" customHeight="1" x14ac:dyDescent="0.45">
      <c r="B274" s="5" t="str" cm="1">
        <f t="array" aca="1" ref="B274" ca="1">IF(C274=0, "", LOOKUP(2, 1/(A$1:A273 &lt;&gt;""), A$1:A272)+ TIME(0,0,SUMPRODUCT(VALUE(INDIRECT(ADDRESS(MAX(ROW(A1:A273)*(A1:A273&lt;&gt;"")), COLUMN(C1))):C273))*60))</f>
        <v/>
      </c>
      <c r="C274" s="2"/>
    </row>
    <row r="275" spans="2:10" ht="14.1" customHeight="1" x14ac:dyDescent="0.45">
      <c r="B275" s="5" cm="1">
        <f t="array" aca="1" ref="B275" ca="1">IF(C275=0, "", LOOKUP(2, 1/(A$1:A274 &lt;&gt;""), A$1:A273)+ TIME(0,0,SUMPRODUCT(VALUE(INDIRECT(ADDRESS(MAX(ROW(A1:A274)*(A1:A274&lt;&gt;"")), COLUMN(C1))):C274))*60))</f>
        <v>0.41423611111111114</v>
      </c>
      <c r="C275" s="2" t="s">
        <v>11</v>
      </c>
      <c r="D275" s="2"/>
      <c r="E275" s="1">
        <v>21</v>
      </c>
      <c r="F275" s="2" t="s">
        <v>105</v>
      </c>
      <c r="G275" s="2" t="s">
        <v>106</v>
      </c>
      <c r="H275" s="2" t="s">
        <v>107</v>
      </c>
      <c r="I275" s="2" t="s">
        <v>167</v>
      </c>
      <c r="J275" s="2" t="s">
        <v>28</v>
      </c>
    </row>
    <row r="276" spans="2:10" ht="14.1" customHeight="1" x14ac:dyDescent="0.45">
      <c r="B276" s="5" t="str" cm="1">
        <f t="array" aca="1" ref="B276" ca="1">IF(C276=0, "", LOOKUP(2, 1/(A$1:A275 &lt;&gt;""), A$1:A274)+ TIME(0,0,SUMPRODUCT(VALUE(INDIRECT(ADDRESS(MAX(ROW(A1:A275)*(A1:A275&lt;&gt;"")), COLUMN(C1))):C275))*60))</f>
        <v/>
      </c>
      <c r="C276" s="2"/>
      <c r="D276" s="2"/>
      <c r="E276" s="1">
        <v>22</v>
      </c>
      <c r="F276" s="2" t="s">
        <v>108</v>
      </c>
      <c r="G276" s="2" t="s">
        <v>106</v>
      </c>
      <c r="H276" s="2" t="s">
        <v>107</v>
      </c>
      <c r="I276" s="2" t="s">
        <v>166</v>
      </c>
      <c r="J276" s="2" t="s">
        <v>28</v>
      </c>
    </row>
    <row r="277" spans="2:10" ht="14.25" customHeight="1" x14ac:dyDescent="0.45">
      <c r="B277" s="5" t="str" cm="1">
        <f t="array" aca="1" ref="B277" ca="1">IF(C277=0, "", LOOKUP(2, 1/(A$1:A276 &lt;&gt;""), A$1:A275)+ TIME(0,0,SUMPRODUCT(VALUE(INDIRECT(ADDRESS(MAX(ROW(A1:A276)*(A1:A276&lt;&gt;"")), COLUMN(C1))):C276))*60))</f>
        <v/>
      </c>
      <c r="C277" s="2"/>
    </row>
    <row r="278" spans="2:10" ht="14.1" customHeight="1" x14ac:dyDescent="0.45">
      <c r="B278" s="5" cm="1">
        <f t="array" aca="1" ref="B278" ca="1">IF(C278=0, "", LOOKUP(2, 1/(A$1:A277 &lt;&gt;""), A$1:A276)+ TIME(0,0,SUMPRODUCT(VALUE(INDIRECT(ADDRESS(MAX(ROW(A1:A277)*(A1:A277&lt;&gt;"")), COLUMN(C1))):C277))*60))</f>
        <v>0.41805555555555557</v>
      </c>
      <c r="C278" s="2" t="s">
        <v>11</v>
      </c>
      <c r="D278" s="2"/>
      <c r="E278" s="1">
        <v>23</v>
      </c>
      <c r="F278" s="2" t="s">
        <v>32</v>
      </c>
      <c r="G278" s="2" t="s">
        <v>33</v>
      </c>
      <c r="H278" s="2" t="s">
        <v>34</v>
      </c>
      <c r="I278" s="2" t="s">
        <v>167</v>
      </c>
      <c r="J278" s="2" t="s">
        <v>36</v>
      </c>
    </row>
    <row r="279" spans="2:10" ht="14.1" customHeight="1" x14ac:dyDescent="0.45">
      <c r="B279" s="5" t="str" cm="1">
        <f t="array" aca="1" ref="B279" ca="1">IF(C279=0, "", LOOKUP(2, 1/(A$1:A278 &lt;&gt;""), A$1:A277)+ TIME(0,0,SUMPRODUCT(VALUE(INDIRECT(ADDRESS(MAX(ROW(A1:A278)*(A1:A278&lt;&gt;"")), COLUMN(C1))):C278))*60))</f>
        <v/>
      </c>
      <c r="C279" s="2"/>
      <c r="D279" s="2"/>
      <c r="E279" s="1">
        <v>24</v>
      </c>
      <c r="F279" s="2" t="s">
        <v>37</v>
      </c>
      <c r="G279" s="2" t="s">
        <v>33</v>
      </c>
      <c r="H279" s="2" t="s">
        <v>34</v>
      </c>
      <c r="I279" s="2" t="s">
        <v>163</v>
      </c>
      <c r="J279" s="2" t="s">
        <v>36</v>
      </c>
    </row>
    <row r="280" spans="2:10" ht="14.25" customHeight="1" x14ac:dyDescent="0.45">
      <c r="B280" s="5" t="str" cm="1">
        <f t="array" aca="1" ref="B280" ca="1">IF(C280=0, "", LOOKUP(2, 1/(A$1:A279 &lt;&gt;""), A$1:A278)+ TIME(0,0,SUMPRODUCT(VALUE(INDIRECT(ADDRESS(MAX(ROW(A1:A279)*(A1:A279&lt;&gt;"")), COLUMN(C1))):C279))*60))</f>
        <v/>
      </c>
      <c r="C280" s="2"/>
    </row>
    <row r="281" spans="2:10" ht="14.1" customHeight="1" x14ac:dyDescent="0.45">
      <c r="B281" s="5" cm="1">
        <f t="array" aca="1" ref="B281" ca="1">IF(C281=0, "", LOOKUP(2, 1/(A$1:A280 &lt;&gt;""), A$1:A279)+ TIME(0,0,SUMPRODUCT(VALUE(INDIRECT(ADDRESS(MAX(ROW(A1:A280)*(A1:A280&lt;&gt;"")), COLUMN(C1))):C280))*60))</f>
        <v>0.421875</v>
      </c>
      <c r="C281" s="2" t="s">
        <v>11</v>
      </c>
      <c r="D281" s="2"/>
      <c r="E281" s="1">
        <v>25</v>
      </c>
      <c r="F281" s="2" t="s">
        <v>109</v>
      </c>
      <c r="G281" s="2" t="s">
        <v>110</v>
      </c>
      <c r="H281" s="2" t="s">
        <v>111</v>
      </c>
      <c r="I281" s="2" t="s">
        <v>167</v>
      </c>
      <c r="J281" s="2" t="s">
        <v>28</v>
      </c>
    </row>
    <row r="282" spans="2:10" ht="14.1" customHeight="1" x14ac:dyDescent="0.45">
      <c r="B282" s="5" t="str" cm="1">
        <f t="array" aca="1" ref="B282" ca="1">IF(C282=0, "", LOOKUP(2, 1/(A$1:A281 &lt;&gt;""), A$1:A280)+ TIME(0,0,SUMPRODUCT(VALUE(INDIRECT(ADDRESS(MAX(ROW(A1:A281)*(A1:A281&lt;&gt;"")), COLUMN(C1))):C281))*60))</f>
        <v/>
      </c>
      <c r="C282" s="2"/>
      <c r="D282" s="2"/>
      <c r="E282" s="1">
        <v>26</v>
      </c>
      <c r="F282" s="2" t="s">
        <v>112</v>
      </c>
      <c r="G282" s="2" t="s">
        <v>110</v>
      </c>
      <c r="H282" s="2" t="s">
        <v>111</v>
      </c>
      <c r="I282" s="2" t="s">
        <v>166</v>
      </c>
      <c r="J282" s="2" t="s">
        <v>28</v>
      </c>
    </row>
    <row r="283" spans="2:10" ht="14.25" customHeight="1" x14ac:dyDescent="0.45">
      <c r="B283" s="5" t="str" cm="1">
        <f t="array" aca="1" ref="B283" ca="1">IF(C283=0, "", LOOKUP(2, 1/(A$1:A282 &lt;&gt;""), A$1:A281)+ TIME(0,0,SUMPRODUCT(VALUE(INDIRECT(ADDRESS(MAX(ROW(A1:A282)*(A1:A282&lt;&gt;"")), COLUMN(C1))):C282))*60))</f>
        <v/>
      </c>
      <c r="C283" s="2"/>
    </row>
    <row r="284" spans="2:10" ht="14.1" customHeight="1" x14ac:dyDescent="0.45">
      <c r="B284" s="5" cm="1">
        <f t="array" aca="1" ref="B284" ca="1">IF(C284=0, "", LOOKUP(2, 1/(A$1:A283 &lt;&gt;""), A$1:A282)+ TIME(0,0,SUMPRODUCT(VALUE(INDIRECT(ADDRESS(MAX(ROW(A1:A283)*(A1:A283&lt;&gt;"")), COLUMN(C1))):C283))*60))</f>
        <v>0.42569444444444443</v>
      </c>
      <c r="C284" s="2" t="s">
        <v>11</v>
      </c>
      <c r="D284" s="2"/>
      <c r="E284" s="1">
        <v>27</v>
      </c>
      <c r="F284" s="2" t="s">
        <v>19</v>
      </c>
      <c r="G284" s="2" t="s">
        <v>20</v>
      </c>
      <c r="H284" s="2" t="s">
        <v>21</v>
      </c>
      <c r="I284" s="2" t="s">
        <v>163</v>
      </c>
      <c r="J284" s="2" t="s">
        <v>10</v>
      </c>
    </row>
    <row r="285" spans="2:10" ht="14.1" customHeight="1" x14ac:dyDescent="0.45">
      <c r="B285" s="5" t="str" cm="1">
        <f t="array" aca="1" ref="B285" ca="1">IF(C285=0, "", LOOKUP(2, 1/(A$1:A284 &lt;&gt;""), A$1:A283)+ TIME(0,0,SUMPRODUCT(VALUE(INDIRECT(ADDRESS(MAX(ROW(A1:A284)*(A1:A284&lt;&gt;"")), COLUMN(C1))):C284))*60))</f>
        <v/>
      </c>
      <c r="C285" s="2"/>
      <c r="D285" s="2"/>
      <c r="E285" s="1">
        <v>28</v>
      </c>
      <c r="F285" s="2" t="s">
        <v>22</v>
      </c>
      <c r="G285" s="2" t="s">
        <v>20</v>
      </c>
      <c r="H285" s="2" t="s">
        <v>21</v>
      </c>
      <c r="I285" s="2" t="s">
        <v>165</v>
      </c>
      <c r="J285" s="2" t="s">
        <v>10</v>
      </c>
    </row>
    <row r="286" spans="2:10" ht="14.25" customHeight="1" x14ac:dyDescent="0.45">
      <c r="B286" s="5" t="str" cm="1">
        <f t="array" aca="1" ref="B286" ca="1">IF(C286=0, "", LOOKUP(2, 1/(A$1:A285 &lt;&gt;""), A$1:A284)+ TIME(0,0,SUMPRODUCT(VALUE(INDIRECT(ADDRESS(MAX(ROW(A1:A285)*(A1:A285&lt;&gt;"")), COLUMN(C1))):C285))*60))</f>
        <v/>
      </c>
      <c r="C286" s="2"/>
    </row>
    <row r="287" spans="2:10" ht="14.1" customHeight="1" x14ac:dyDescent="0.45">
      <c r="B287" s="5" cm="1">
        <f t="array" aca="1" ref="B287" ca="1">IF(C287=0, "", LOOKUP(2, 1/(A$1:A286 &lt;&gt;""), A$1:A285)+ TIME(0,0,SUMPRODUCT(VALUE(INDIRECT(ADDRESS(MAX(ROW(A1:A286)*(A1:A286&lt;&gt;"")), COLUMN(C1))):C286))*60))</f>
        <v>0.42951388888888886</v>
      </c>
      <c r="C287" s="2" t="s">
        <v>11</v>
      </c>
      <c r="D287" s="2"/>
      <c r="E287" s="1">
        <v>29</v>
      </c>
      <c r="F287" s="2" t="s">
        <v>72</v>
      </c>
      <c r="G287" s="2" t="s">
        <v>73</v>
      </c>
      <c r="H287" s="2" t="s">
        <v>8</v>
      </c>
      <c r="I287" s="2" t="s">
        <v>177</v>
      </c>
      <c r="J287" s="2" t="s">
        <v>41</v>
      </c>
    </row>
    <row r="288" spans="2:10" ht="14.1" customHeight="1" x14ac:dyDescent="0.45">
      <c r="B288" s="5" t="str" cm="1">
        <f t="array" aca="1" ref="B288" ca="1">IF(C288=0, "", LOOKUP(2, 1/(A$1:A287 &lt;&gt;""), A$1:A286)+ TIME(0,0,SUMPRODUCT(VALUE(INDIRECT(ADDRESS(MAX(ROW(A1:A287)*(A1:A287&lt;&gt;"")), COLUMN(C1))):C287))*60))</f>
        <v/>
      </c>
      <c r="C288" s="2"/>
      <c r="D288" s="2"/>
      <c r="E288" s="1">
        <v>30</v>
      </c>
      <c r="F288" s="2" t="s">
        <v>74</v>
      </c>
      <c r="G288" s="2" t="s">
        <v>73</v>
      </c>
      <c r="H288" s="2" t="s">
        <v>8</v>
      </c>
      <c r="I288" s="2" t="s">
        <v>163</v>
      </c>
      <c r="J288" s="2" t="s">
        <v>10</v>
      </c>
    </row>
    <row r="289" spans="2:10" ht="14.25" customHeight="1" x14ac:dyDescent="0.45">
      <c r="B289" s="5" t="str" cm="1">
        <f t="array" aca="1" ref="B289" ca="1">IF(C289=0, "", LOOKUP(2, 1/(A$1:A288 &lt;&gt;""), A$1:A287)+ TIME(0,0,SUMPRODUCT(VALUE(INDIRECT(ADDRESS(MAX(ROW(A1:A288)*(A1:A288&lt;&gt;"")), COLUMN(C1))):C288))*60))</f>
        <v/>
      </c>
      <c r="C289" s="2"/>
    </row>
    <row r="290" spans="2:10" ht="14.1" customHeight="1" x14ac:dyDescent="0.45">
      <c r="B290" s="5" cm="1">
        <f t="array" aca="1" ref="B290" ca="1">IF(C290=0, "", LOOKUP(2, 1/(A$1:A289 &lt;&gt;""), A$1:A288)+ TIME(0,0,SUMPRODUCT(VALUE(INDIRECT(ADDRESS(MAX(ROW(A1:A289)*(A1:A289&lt;&gt;"")), COLUMN(C1))):C289))*60))</f>
        <v>0.43333333333333335</v>
      </c>
      <c r="C290" s="2" t="s">
        <v>11</v>
      </c>
      <c r="D290" s="2"/>
      <c r="E290" s="1">
        <v>31</v>
      </c>
      <c r="F290" s="2" t="s">
        <v>47</v>
      </c>
      <c r="G290" s="2" t="s">
        <v>48</v>
      </c>
      <c r="H290" s="2" t="s">
        <v>49</v>
      </c>
      <c r="I290" s="2" t="s">
        <v>178</v>
      </c>
      <c r="J290" s="2" t="s">
        <v>10</v>
      </c>
    </row>
    <row r="291" spans="2:10" ht="14.1" customHeight="1" x14ac:dyDescent="0.45">
      <c r="B291" s="5" t="str" cm="1">
        <f t="array" aca="1" ref="B291" ca="1">IF(C291=0, "", LOOKUP(2, 1/(A$1:A290 &lt;&gt;""), A$1:A289)+ TIME(0,0,SUMPRODUCT(VALUE(INDIRECT(ADDRESS(MAX(ROW(A1:A290)*(A1:A290&lt;&gt;"")), COLUMN(C1))):C290))*60))</f>
        <v/>
      </c>
      <c r="C291" s="2"/>
      <c r="D291" s="2"/>
      <c r="E291" s="1">
        <v>32</v>
      </c>
      <c r="F291" s="2" t="s">
        <v>51</v>
      </c>
      <c r="G291" s="2" t="s">
        <v>48</v>
      </c>
      <c r="H291" s="2" t="s">
        <v>49</v>
      </c>
      <c r="I291" s="2" t="s">
        <v>177</v>
      </c>
      <c r="J291" s="2" t="s">
        <v>10</v>
      </c>
    </row>
    <row r="292" spans="2:10" ht="14.25" customHeight="1" x14ac:dyDescent="0.45">
      <c r="B292" s="5" t="str" cm="1">
        <f t="array" aca="1" ref="B292" ca="1">IF(C292=0, "", LOOKUP(2, 1/(A$1:A291 &lt;&gt;""), A$1:A290)+ TIME(0,0,SUMPRODUCT(VALUE(INDIRECT(ADDRESS(MAX(ROW(A1:A291)*(A1:A291&lt;&gt;"")), COLUMN(C1))):C291))*60))</f>
        <v/>
      </c>
      <c r="C292" s="2"/>
    </row>
    <row r="293" spans="2:10" ht="14.1" customHeight="1" x14ac:dyDescent="0.45">
      <c r="B293" s="5" cm="1">
        <f t="array" aca="1" ref="B293" ca="1">IF(C293=0, "", LOOKUP(2, 1/(A$1:A292 &lt;&gt;""), A$1:A291)+ TIME(0,0,SUMPRODUCT(VALUE(INDIRECT(ADDRESS(MAX(ROW(A1:A292)*(A1:A292&lt;&gt;"")), COLUMN(C1))):C292))*60))</f>
        <v>0.43715277777777778</v>
      </c>
      <c r="C293" s="2" t="s">
        <v>11</v>
      </c>
      <c r="D293" s="2"/>
      <c r="E293" s="1">
        <v>33</v>
      </c>
      <c r="F293" s="2" t="s">
        <v>97</v>
      </c>
      <c r="G293" s="2" t="s">
        <v>98</v>
      </c>
      <c r="H293" s="2" t="s">
        <v>21</v>
      </c>
      <c r="I293" s="2" t="s">
        <v>178</v>
      </c>
      <c r="J293" s="2" t="s">
        <v>10</v>
      </c>
    </row>
    <row r="294" spans="2:10" ht="14.1" customHeight="1" x14ac:dyDescent="0.45">
      <c r="B294" s="5" t="str" cm="1">
        <f t="array" aca="1" ref="B294" ca="1">IF(C294=0, "", LOOKUP(2, 1/(A$1:A293 &lt;&gt;""), A$1:A292)+ TIME(0,0,SUMPRODUCT(VALUE(INDIRECT(ADDRESS(MAX(ROW(A1:A293)*(A1:A293&lt;&gt;"")), COLUMN(C1))):C293))*60))</f>
        <v/>
      </c>
      <c r="C294" s="2"/>
      <c r="D294" s="2"/>
      <c r="E294" s="1">
        <v>34</v>
      </c>
      <c r="F294" s="2" t="s">
        <v>99</v>
      </c>
      <c r="G294" s="2" t="s">
        <v>98</v>
      </c>
      <c r="H294" s="2" t="s">
        <v>21</v>
      </c>
      <c r="I294" s="2" t="s">
        <v>177</v>
      </c>
      <c r="J294" s="2" t="s">
        <v>10</v>
      </c>
    </row>
    <row r="295" spans="2:10" ht="14.25" customHeight="1" x14ac:dyDescent="0.45">
      <c r="B295" s="5" t="str" cm="1">
        <f t="array" aca="1" ref="B295" ca="1">IF(C295=0, "", LOOKUP(2, 1/(A$1:A294 &lt;&gt;""), A$1:A293)+ TIME(0,0,SUMPRODUCT(VALUE(INDIRECT(ADDRESS(MAX(ROW(A1:A294)*(A1:A294&lt;&gt;"")), COLUMN(C1))):C294))*60))</f>
        <v/>
      </c>
      <c r="C295" s="2"/>
    </row>
    <row r="296" spans="2:10" ht="14.1" customHeight="1" x14ac:dyDescent="0.45">
      <c r="B296" s="5" cm="1">
        <f t="array" aca="1" ref="B296" ca="1">IF(C296=0, "", LOOKUP(2, 1/(A$1:A295 &lt;&gt;""), A$1:A294)+ TIME(0,0,SUMPRODUCT(VALUE(INDIRECT(ADDRESS(MAX(ROW(A1:A295)*(A1:A295&lt;&gt;"")), COLUMN(C1))):C295))*60))</f>
        <v>0.44097222222222221</v>
      </c>
      <c r="C296" s="2" t="s">
        <v>24</v>
      </c>
      <c r="D296" s="2"/>
      <c r="E296" s="1">
        <v>35</v>
      </c>
      <c r="F296" s="2" t="s">
        <v>25</v>
      </c>
      <c r="G296" s="2" t="s">
        <v>26</v>
      </c>
      <c r="H296" s="2" t="s">
        <v>27</v>
      </c>
      <c r="I296" s="2" t="s">
        <v>165</v>
      </c>
      <c r="J296" s="2" t="s">
        <v>28</v>
      </c>
    </row>
    <row r="297" spans="2:10" ht="14.1" customHeight="1" x14ac:dyDescent="0.45">
      <c r="B297" s="5" t="str" cm="1">
        <f t="array" aca="1" ref="B297" ca="1">IF(C297=0, "", LOOKUP(2, 1/(A$1:A296 &lt;&gt;""), A$1:A295)+ TIME(0,0,SUMPRODUCT(VALUE(INDIRECT(ADDRESS(MAX(ROW(A1:A296)*(A1:A296&lt;&gt;"")), COLUMN(C1))):C296))*60))</f>
        <v/>
      </c>
      <c r="C297" s="2"/>
      <c r="D297" s="2"/>
      <c r="E297" s="1">
        <v>36</v>
      </c>
      <c r="F297" s="2" t="s">
        <v>29</v>
      </c>
      <c r="G297" s="2" t="s">
        <v>26</v>
      </c>
      <c r="H297" s="2" t="s">
        <v>27</v>
      </c>
      <c r="I297" s="2" t="s">
        <v>166</v>
      </c>
      <c r="J297" s="2" t="s">
        <v>28</v>
      </c>
    </row>
    <row r="298" spans="2:10" ht="14.1" customHeight="1" x14ac:dyDescent="0.45">
      <c r="B298" s="5" t="str" cm="1">
        <f t="array" aca="1" ref="B298" ca="1">IF(C298=0, "", LOOKUP(2, 1/(A$1:A297 &lt;&gt;""), A$1:A296)+ TIME(0,0,SUMPRODUCT(VALUE(INDIRECT(ADDRESS(MAX(ROW(A1:A297)*(A1:A297&lt;&gt;"")), COLUMN(C1))):C297))*60))</f>
        <v/>
      </c>
      <c r="C298" s="2"/>
      <c r="D298" s="2"/>
      <c r="E298" s="1">
        <v>37</v>
      </c>
      <c r="F298" s="2" t="s">
        <v>31</v>
      </c>
      <c r="G298" s="2" t="s">
        <v>26</v>
      </c>
      <c r="H298" s="2" t="s">
        <v>27</v>
      </c>
      <c r="I298" s="2" t="s">
        <v>165</v>
      </c>
      <c r="J298" s="2" t="s">
        <v>10</v>
      </c>
    </row>
    <row r="299" spans="2:10" ht="14.25" customHeight="1" x14ac:dyDescent="0.45">
      <c r="B299" s="5" t="str" cm="1">
        <f t="array" aca="1" ref="B299" ca="1">IF(C299=0, "", LOOKUP(2, 1/(A$1:A298 &lt;&gt;""), A$1:A297)+ TIME(0,0,SUMPRODUCT(VALUE(INDIRECT(ADDRESS(MAX(ROW(A1:A298)*(A1:A298&lt;&gt;"")), COLUMN(C1))):C298))*60))</f>
        <v/>
      </c>
      <c r="C299" s="2"/>
    </row>
    <row r="300" spans="2:10" ht="14.1" customHeight="1" x14ac:dyDescent="0.45">
      <c r="B300" s="5" cm="1">
        <f t="array" aca="1" ref="B300" ca="1">IF(C300=0, "", LOOKUP(2, 1/(A$1:A299 &lt;&gt;""), A$1:A298)+ TIME(0,0,SUMPRODUCT(VALUE(INDIRECT(ADDRESS(MAX(ROW(A1:A299)*(A1:A299&lt;&gt;"")), COLUMN(C1))):C299))*60))</f>
        <v>0.44618055555555558</v>
      </c>
      <c r="C300" s="2" t="s">
        <v>11</v>
      </c>
      <c r="D300" s="2"/>
      <c r="E300" s="1">
        <v>38</v>
      </c>
      <c r="F300" s="2" t="s">
        <v>94</v>
      </c>
      <c r="G300" s="2" t="s">
        <v>95</v>
      </c>
      <c r="H300" s="2" t="s">
        <v>8</v>
      </c>
      <c r="I300" s="2" t="s">
        <v>163</v>
      </c>
      <c r="J300" s="2" t="s">
        <v>10</v>
      </c>
    </row>
    <row r="301" spans="2:10" ht="14.1" customHeight="1" x14ac:dyDescent="0.45">
      <c r="B301" s="5" t="str" cm="1">
        <f t="array" aca="1" ref="B301" ca="1">IF(C301=0, "", LOOKUP(2, 1/(A$1:A300 &lt;&gt;""), A$1:A299)+ TIME(0,0,SUMPRODUCT(VALUE(INDIRECT(ADDRESS(MAX(ROW(A1:A300)*(A1:A300&lt;&gt;"")), COLUMN(C1))):C300))*60))</f>
        <v/>
      </c>
      <c r="C301" s="2"/>
      <c r="D301" s="2"/>
      <c r="E301" s="1">
        <v>39</v>
      </c>
      <c r="F301" s="2" t="s">
        <v>96</v>
      </c>
      <c r="G301" s="2" t="s">
        <v>95</v>
      </c>
      <c r="H301" s="2" t="s">
        <v>8</v>
      </c>
      <c r="I301" s="2" t="s">
        <v>167</v>
      </c>
      <c r="J301" s="2" t="s">
        <v>41</v>
      </c>
    </row>
    <row r="302" spans="2:10" ht="14.25" customHeight="1" x14ac:dyDescent="0.45">
      <c r="B302" s="5" t="str" cm="1">
        <f t="array" aca="1" ref="B302" ca="1">IF(C302=0, "", LOOKUP(2, 1/(A$1:A301 &lt;&gt;""), A$1:A300)+ TIME(0,0,SUMPRODUCT(VALUE(INDIRECT(ADDRESS(MAX(ROW(A1:A301)*(A1:A301&lt;&gt;"")), COLUMN(C1))):C301))*60))</f>
        <v/>
      </c>
      <c r="C302" s="2"/>
    </row>
    <row r="303" spans="2:10" ht="14.1" customHeight="1" x14ac:dyDescent="0.45">
      <c r="B303" s="5" cm="1">
        <f t="array" aca="1" ref="B303" ca="1">IF(C303=0, "", LOOKUP(2, 1/(A$1:A302 &lt;&gt;""), A$1:A301)+ TIME(0,0,SUMPRODUCT(VALUE(INDIRECT(ADDRESS(MAX(ROW(A1:A302)*(A1:A302&lt;&gt;"")), COLUMN(C1))):C302))*60))</f>
        <v>0.45</v>
      </c>
      <c r="C303" s="2" t="s">
        <v>5</v>
      </c>
      <c r="D303" s="2"/>
      <c r="E303" s="1">
        <v>40</v>
      </c>
      <c r="F303" s="2" t="s">
        <v>116</v>
      </c>
      <c r="G303" s="2" t="s">
        <v>117</v>
      </c>
      <c r="H303" s="2" t="s">
        <v>40</v>
      </c>
      <c r="I303" s="2" t="s">
        <v>165</v>
      </c>
      <c r="J303" s="2" t="s">
        <v>41</v>
      </c>
    </row>
    <row r="304" spans="2:10" ht="14.25" customHeight="1" x14ac:dyDescent="0.45">
      <c r="B304" s="5" t="str" cm="1">
        <f t="array" aca="1" ref="B304" ca="1">IF(C304=0, "", LOOKUP(2, 1/(A$1:A303 &lt;&gt;""), A$1:A302)+ TIME(0,0,SUMPRODUCT(VALUE(INDIRECT(ADDRESS(MAX(ROW(A1:A303)*(A1:A303&lt;&gt;"")), COLUMN(C1))):C303))*60))</f>
        <v/>
      </c>
      <c r="C304" s="2"/>
    </row>
    <row r="305" spans="2:10" ht="14.1" customHeight="1" x14ac:dyDescent="0.45">
      <c r="B305" s="5" cm="1">
        <f t="array" aca="1" ref="B305" ca="1">IF(C305=0, "", LOOKUP(2, 1/(A$1:A304 &lt;&gt;""), A$1:A303)+ TIME(0,0,SUMPRODUCT(VALUE(INDIRECT(ADDRESS(MAX(ROW(A1:A304)*(A1:A304&lt;&gt;"")), COLUMN(C1))):C304))*60))</f>
        <v>0.45243055555555556</v>
      </c>
      <c r="C305" s="2" t="s">
        <v>24</v>
      </c>
      <c r="D305" s="2"/>
      <c r="E305" s="1">
        <v>41</v>
      </c>
      <c r="F305" s="2" t="s">
        <v>80</v>
      </c>
      <c r="G305" s="2" t="s">
        <v>81</v>
      </c>
      <c r="H305" s="2" t="s">
        <v>82</v>
      </c>
      <c r="I305" s="2" t="s">
        <v>163</v>
      </c>
      <c r="J305" s="2" t="s">
        <v>83</v>
      </c>
    </row>
    <row r="306" spans="2:10" ht="14.1" customHeight="1" x14ac:dyDescent="0.45">
      <c r="B306" s="5" t="str" cm="1">
        <f t="array" aca="1" ref="B306" ca="1">IF(C306=0, "", LOOKUP(2, 1/(A$1:A305 &lt;&gt;""), A$1:A304)+ TIME(0,0,SUMPRODUCT(VALUE(INDIRECT(ADDRESS(MAX(ROW(A1:A305)*(A1:A305&lt;&gt;"")), COLUMN(C1))):C305))*60))</f>
        <v/>
      </c>
      <c r="C306" s="2"/>
      <c r="D306" s="2"/>
      <c r="E306" s="1">
        <v>42</v>
      </c>
      <c r="F306" s="2" t="s">
        <v>84</v>
      </c>
      <c r="G306" s="2" t="s">
        <v>81</v>
      </c>
      <c r="H306" s="2" t="s">
        <v>82</v>
      </c>
      <c r="I306" s="2" t="s">
        <v>163</v>
      </c>
      <c r="J306" s="2" t="s">
        <v>83</v>
      </c>
    </row>
    <row r="307" spans="2:10" ht="14.1" customHeight="1" x14ac:dyDescent="0.45">
      <c r="B307" s="5" t="str" cm="1">
        <f t="array" aca="1" ref="B307" ca="1">IF(C307=0, "", LOOKUP(2, 1/(A$1:A306 &lt;&gt;""), A$1:A305)+ TIME(0,0,SUMPRODUCT(VALUE(INDIRECT(ADDRESS(MAX(ROW(A1:A306)*(A1:A306&lt;&gt;"")), COLUMN(C1))):C306))*60))</f>
        <v/>
      </c>
      <c r="C307" s="2"/>
      <c r="D307" s="2"/>
      <c r="E307" s="1">
        <v>43</v>
      </c>
      <c r="F307" s="2" t="s">
        <v>85</v>
      </c>
      <c r="G307" s="2" t="s">
        <v>81</v>
      </c>
      <c r="H307" s="2" t="s">
        <v>82</v>
      </c>
      <c r="I307" s="2" t="s">
        <v>163</v>
      </c>
      <c r="J307" s="2" t="s">
        <v>83</v>
      </c>
    </row>
    <row r="308" spans="2:10" ht="14.25" customHeight="1" x14ac:dyDescent="0.45">
      <c r="B308" s="5" t="str" cm="1">
        <f t="array" aca="1" ref="B308" ca="1">IF(C308=0, "", LOOKUP(2, 1/(A$1:A307 &lt;&gt;""), A$1:A306)+ TIME(0,0,SUMPRODUCT(VALUE(INDIRECT(ADDRESS(MAX(ROW(A1:A307)*(A1:A307&lt;&gt;"")), COLUMN(C1))):C307))*60))</f>
        <v/>
      </c>
      <c r="C308" s="2"/>
    </row>
    <row r="309" spans="2:10" ht="14.1" customHeight="1" x14ac:dyDescent="0.45">
      <c r="B309" s="5" cm="1">
        <f t="array" aca="1" ref="B309" ca="1">IF(C309=0, "", LOOKUP(2, 1/(A$1:A308 &lt;&gt;""), A$1:A307)+ TIME(0,0,SUMPRODUCT(VALUE(INDIRECT(ADDRESS(MAX(ROW(A1:A308)*(A1:A308&lt;&gt;"")), COLUMN(C1))):C308))*60))</f>
        <v>0.45763888888888887</v>
      </c>
      <c r="C309" s="2" t="s">
        <v>24</v>
      </c>
      <c r="D309" s="2"/>
      <c r="E309" s="1">
        <v>44</v>
      </c>
      <c r="F309" s="2" t="s">
        <v>75</v>
      </c>
      <c r="G309" s="2" t="s">
        <v>76</v>
      </c>
      <c r="H309" s="2" t="s">
        <v>77</v>
      </c>
      <c r="I309" s="2" t="s">
        <v>167</v>
      </c>
      <c r="J309" s="2" t="s">
        <v>28</v>
      </c>
    </row>
    <row r="310" spans="2:10" ht="14.1" customHeight="1" x14ac:dyDescent="0.45">
      <c r="B310" s="5" t="str" cm="1">
        <f t="array" aca="1" ref="B310" ca="1">IF(C310=0, "", LOOKUP(2, 1/(A$1:A309 &lt;&gt;""), A$1:A308)+ TIME(0,0,SUMPRODUCT(VALUE(INDIRECT(ADDRESS(MAX(ROW(A1:A309)*(A1:A309&lt;&gt;"")), COLUMN(C1))):C309))*60))</f>
        <v/>
      </c>
      <c r="C310" s="2"/>
      <c r="D310" s="2"/>
      <c r="E310" s="1">
        <v>45</v>
      </c>
      <c r="F310" s="2" t="s">
        <v>78</v>
      </c>
      <c r="G310" s="2" t="s">
        <v>76</v>
      </c>
      <c r="H310" s="2" t="s">
        <v>77</v>
      </c>
      <c r="I310" s="2" t="s">
        <v>178</v>
      </c>
      <c r="J310" s="2" t="s">
        <v>28</v>
      </c>
    </row>
    <row r="311" spans="2:10" ht="14.1" customHeight="1" x14ac:dyDescent="0.45">
      <c r="B311" s="5" t="str" cm="1">
        <f t="array" aca="1" ref="B311" ca="1">IF(C311=0, "", LOOKUP(2, 1/(A$1:A310 &lt;&gt;""), A$1:A309)+ TIME(0,0,SUMPRODUCT(VALUE(INDIRECT(ADDRESS(MAX(ROW(A1:A310)*(A1:A310&lt;&gt;"")), COLUMN(C1))):C310))*60))</f>
        <v/>
      </c>
      <c r="C311" s="2"/>
      <c r="D311" s="2"/>
      <c r="E311" s="1">
        <v>46</v>
      </c>
      <c r="F311" s="2" t="s">
        <v>79</v>
      </c>
      <c r="G311" s="2" t="s">
        <v>76</v>
      </c>
      <c r="H311" s="2" t="s">
        <v>77</v>
      </c>
      <c r="I311" s="2" t="s">
        <v>165</v>
      </c>
      <c r="J311" s="2" t="s">
        <v>10</v>
      </c>
    </row>
    <row r="312" spans="2:10" ht="14.25" customHeight="1" x14ac:dyDescent="0.45">
      <c r="B312" s="5" t="str" cm="1">
        <f t="array" aca="1" ref="B312" ca="1">IF(C312=0, "", LOOKUP(2, 1/(A$1:A311 &lt;&gt;""), A$1:A310)+ TIME(0,0,SUMPRODUCT(VALUE(INDIRECT(ADDRESS(MAX(ROW(A1:A311)*(A1:A311&lt;&gt;"")), COLUMN(C1))):C311))*60))</f>
        <v/>
      </c>
      <c r="C312" s="2"/>
    </row>
    <row r="313" spans="2:10" ht="14.1" customHeight="1" x14ac:dyDescent="0.45">
      <c r="B313" s="5" cm="1">
        <f t="array" aca="1" ref="B313" ca="1">IF(C313=0, "", LOOKUP(2, 1/(A$1:A312 &lt;&gt;""), A$1:A311)+ TIME(0,0,SUMPRODUCT(VALUE(INDIRECT(ADDRESS(MAX(ROW(A1:A312)*(A1:A312&lt;&gt;"")), COLUMN(C1))):C312))*60))</f>
        <v>0.46284722222222219</v>
      </c>
      <c r="C313" s="2" t="s">
        <v>24</v>
      </c>
      <c r="D313" s="2"/>
      <c r="E313" s="1">
        <v>47</v>
      </c>
      <c r="F313" s="2" t="s">
        <v>118</v>
      </c>
      <c r="G313" s="2" t="s">
        <v>119</v>
      </c>
      <c r="H313" s="2" t="s">
        <v>120</v>
      </c>
      <c r="I313" s="2" t="s">
        <v>165</v>
      </c>
      <c r="J313" s="2" t="s">
        <v>83</v>
      </c>
    </row>
    <row r="314" spans="2:10" ht="14.1" customHeight="1" x14ac:dyDescent="0.45">
      <c r="B314" s="5" t="str" cm="1">
        <f t="array" aca="1" ref="B314" ca="1">IF(C314=0, "", LOOKUP(2, 1/(A$1:A313 &lt;&gt;""), A$1:A312)+ TIME(0,0,SUMPRODUCT(VALUE(INDIRECT(ADDRESS(MAX(ROW(A1:A313)*(A1:A313&lt;&gt;"")), COLUMN(C1))):C313))*60))</f>
        <v/>
      </c>
      <c r="C314" s="2"/>
      <c r="D314" s="2"/>
      <c r="E314" s="1">
        <v>48</v>
      </c>
      <c r="F314" s="2" t="s">
        <v>121</v>
      </c>
      <c r="G314" s="2" t="s">
        <v>119</v>
      </c>
      <c r="H314" s="2" t="s">
        <v>120</v>
      </c>
      <c r="I314" s="2" t="s">
        <v>165</v>
      </c>
      <c r="J314" s="2" t="s">
        <v>83</v>
      </c>
    </row>
    <row r="315" spans="2:10" ht="14.1" customHeight="1" x14ac:dyDescent="0.45">
      <c r="B315" s="5" t="str" cm="1">
        <f t="array" aca="1" ref="B315" ca="1">IF(C315=0, "", LOOKUP(2, 1/(A$1:A314 &lt;&gt;""), A$1:A313)+ TIME(0,0,SUMPRODUCT(VALUE(INDIRECT(ADDRESS(MAX(ROW(A1:A314)*(A1:A314&lt;&gt;"")), COLUMN(C1))):C314))*60))</f>
        <v/>
      </c>
      <c r="C315" s="2"/>
      <c r="D315" s="2"/>
      <c r="E315" s="1">
        <v>49</v>
      </c>
      <c r="F315" s="2" t="s">
        <v>122</v>
      </c>
      <c r="G315" s="2" t="s">
        <v>119</v>
      </c>
      <c r="H315" s="2" t="s">
        <v>120</v>
      </c>
      <c r="I315" s="2" t="s">
        <v>166</v>
      </c>
      <c r="J315" s="2" t="s">
        <v>83</v>
      </c>
    </row>
    <row r="316" spans="2:10" ht="14.25" customHeight="1" x14ac:dyDescent="0.45">
      <c r="B316" s="5" t="str" cm="1">
        <f t="array" aca="1" ref="B316" ca="1">IF(C316=0, "", LOOKUP(2, 1/(A$1:A315 &lt;&gt;""), A$1:A314)+ TIME(0,0,SUMPRODUCT(VALUE(INDIRECT(ADDRESS(MAX(ROW(A1:A315)*(A1:A315&lt;&gt;"")), COLUMN(C1))):C315))*60))</f>
        <v/>
      </c>
      <c r="C316" s="2"/>
    </row>
    <row r="317" spans="2:10" ht="14.1" customHeight="1" x14ac:dyDescent="0.45">
      <c r="B317" s="5" cm="1">
        <f t="array" aca="1" ref="B317" ca="1">IF(C317=0, "", LOOKUP(2, 1/(A$1:A316 &lt;&gt;""), A$1:A315)+ TIME(0,0,SUMPRODUCT(VALUE(INDIRECT(ADDRESS(MAX(ROW(A1:A316)*(A1:A316&lt;&gt;"")), COLUMN(C1))):C316))*60))</f>
        <v>0.46805555555555556</v>
      </c>
      <c r="C317" s="2" t="s">
        <v>11</v>
      </c>
      <c r="D317" s="2"/>
      <c r="E317" s="1">
        <v>50</v>
      </c>
      <c r="F317" s="2" t="s">
        <v>65</v>
      </c>
      <c r="G317" s="2" t="s">
        <v>66</v>
      </c>
      <c r="H317" s="2" t="s">
        <v>49</v>
      </c>
      <c r="I317" s="2" t="s">
        <v>167</v>
      </c>
      <c r="J317" s="2" t="s">
        <v>10</v>
      </c>
    </row>
    <row r="318" spans="2:10" ht="14.1" customHeight="1" x14ac:dyDescent="0.45">
      <c r="B318" s="5" t="str" cm="1">
        <f t="array" aca="1" ref="B318" ca="1">IF(C318=0, "", LOOKUP(2, 1/(A$1:A317 &lt;&gt;""), A$1:A316)+ TIME(0,0,SUMPRODUCT(VALUE(INDIRECT(ADDRESS(MAX(ROW(A1:A317)*(A1:A317&lt;&gt;"")), COLUMN(C1))):C317))*60))</f>
        <v/>
      </c>
      <c r="C318" s="2"/>
      <c r="D318" s="2"/>
      <c r="E318" s="1">
        <v>51</v>
      </c>
      <c r="F318" s="2" t="s">
        <v>67</v>
      </c>
      <c r="G318" s="2" t="s">
        <v>66</v>
      </c>
      <c r="H318" s="2" t="s">
        <v>49</v>
      </c>
      <c r="I318" s="2" t="s">
        <v>163</v>
      </c>
      <c r="J318" s="2" t="s">
        <v>10</v>
      </c>
    </row>
    <row r="319" spans="2:10" ht="14.25" customHeight="1" x14ac:dyDescent="0.45">
      <c r="B319" s="5" t="str" cm="1">
        <f t="array" aca="1" ref="B319" ca="1">IF(C319=0, "", LOOKUP(2, 1/(A$1:A318 &lt;&gt;""), A$1:A317)+ TIME(0,0,SUMPRODUCT(VALUE(INDIRECT(ADDRESS(MAX(ROW(A1:A318)*(A1:A318&lt;&gt;"")), COLUMN(C1))):C318))*60))</f>
        <v/>
      </c>
      <c r="C319" s="2"/>
    </row>
    <row r="320" spans="2:10" ht="14.1" customHeight="1" x14ac:dyDescent="0.45">
      <c r="B320" s="5" cm="1">
        <f t="array" aca="1" ref="B320" ca="1">IF(C320=0, "", LOOKUP(2, 1/(A$1:A319 &lt;&gt;""), A$1:A318)+ TIME(0,0,SUMPRODUCT(VALUE(INDIRECT(ADDRESS(MAX(ROW(A1:A319)*(A1:A319&lt;&gt;"")), COLUMN(C1))):C319))*60))</f>
        <v>0.47187499999999999</v>
      </c>
      <c r="C320" s="2" t="s">
        <v>24</v>
      </c>
      <c r="D320" s="2"/>
      <c r="E320" s="1">
        <v>52</v>
      </c>
      <c r="F320" s="2" t="s">
        <v>123</v>
      </c>
      <c r="G320" s="2" t="s">
        <v>124</v>
      </c>
      <c r="H320" s="2" t="s">
        <v>88</v>
      </c>
      <c r="I320" s="2" t="s">
        <v>165</v>
      </c>
      <c r="J320" s="2" t="s">
        <v>46</v>
      </c>
    </row>
    <row r="321" spans="2:10" ht="14.1" customHeight="1" x14ac:dyDescent="0.45">
      <c r="B321" s="5" t="str" cm="1">
        <f t="array" aca="1" ref="B321" ca="1">IF(C321=0, "", LOOKUP(2, 1/(A$1:A320 &lt;&gt;""), A$1:A319)+ TIME(0,0,SUMPRODUCT(VALUE(INDIRECT(ADDRESS(MAX(ROW(A1:A320)*(A1:A320&lt;&gt;"")), COLUMN(C1))):C320))*60))</f>
        <v/>
      </c>
      <c r="C321" s="2"/>
      <c r="D321" s="2"/>
      <c r="E321" s="1">
        <v>53</v>
      </c>
      <c r="F321" s="2" t="s">
        <v>125</v>
      </c>
      <c r="G321" s="2" t="s">
        <v>124</v>
      </c>
      <c r="H321" s="2" t="s">
        <v>88</v>
      </c>
      <c r="I321" s="2" t="s">
        <v>163</v>
      </c>
      <c r="J321" s="2" t="s">
        <v>46</v>
      </c>
    </row>
    <row r="322" spans="2:10" ht="14.1" customHeight="1" x14ac:dyDescent="0.45">
      <c r="B322" s="5" t="str" cm="1">
        <f t="array" aca="1" ref="B322" ca="1">IF(C322=0, "", LOOKUP(2, 1/(A$1:A321 &lt;&gt;""), A$1:A320)+ TIME(0,0,SUMPRODUCT(VALUE(INDIRECT(ADDRESS(MAX(ROW(A1:A321)*(A1:A321&lt;&gt;"")), COLUMN(C1))):C321))*60))</f>
        <v/>
      </c>
      <c r="C322" s="2"/>
      <c r="D322" s="2"/>
      <c r="E322" s="1">
        <v>54</v>
      </c>
      <c r="F322" s="2" t="s">
        <v>126</v>
      </c>
      <c r="G322" s="2" t="s">
        <v>124</v>
      </c>
      <c r="H322" s="2" t="s">
        <v>88</v>
      </c>
      <c r="I322" s="2" t="s">
        <v>165</v>
      </c>
      <c r="J322" s="2" t="s">
        <v>46</v>
      </c>
    </row>
    <row r="323" spans="2:10" ht="14.25" customHeight="1" x14ac:dyDescent="0.45">
      <c r="B323" s="5" t="str" cm="1">
        <f t="array" aca="1" ref="B323" ca="1">IF(C323=0, "", LOOKUP(2, 1/(A$1:A322 &lt;&gt;""), A$1:A321)+ TIME(0,0,SUMPRODUCT(VALUE(INDIRECT(ADDRESS(MAX(ROW(A1:A322)*(A1:A322&lt;&gt;"")), COLUMN(C1))):C322))*60))</f>
        <v/>
      </c>
      <c r="C323" s="2"/>
    </row>
    <row r="324" spans="2:10" ht="14.1" customHeight="1" x14ac:dyDescent="0.45">
      <c r="B324" s="5" cm="1">
        <f t="array" aca="1" ref="B324" ca="1">IF(C324=0, "", LOOKUP(2, 1/(A$1:A323 &lt;&gt;""), A$1:A322)+ TIME(0,0,SUMPRODUCT(VALUE(INDIRECT(ADDRESS(MAX(ROW(A1:A323)*(A1:A323&lt;&gt;"")), COLUMN(C1))):C323))*60))</f>
        <v>0.4770833333333333</v>
      </c>
      <c r="C324" s="2" t="s">
        <v>24</v>
      </c>
      <c r="D324" s="2"/>
      <c r="E324" s="1">
        <v>55</v>
      </c>
      <c r="F324" s="2" t="s">
        <v>86</v>
      </c>
      <c r="G324" s="2" t="s">
        <v>87</v>
      </c>
      <c r="H324" s="2" t="s">
        <v>88</v>
      </c>
      <c r="I324" s="2" t="s">
        <v>177</v>
      </c>
      <c r="J324" s="2" t="s">
        <v>46</v>
      </c>
    </row>
    <row r="325" spans="2:10" ht="14.1" customHeight="1" x14ac:dyDescent="0.45">
      <c r="B325" s="5" t="str" cm="1">
        <f t="array" aca="1" ref="B325" ca="1">IF(C325=0, "", LOOKUP(2, 1/(A$1:A324 &lt;&gt;""), A$1:A323)+ TIME(0,0,SUMPRODUCT(VALUE(INDIRECT(ADDRESS(MAX(ROW(A1:A324)*(A1:A324&lt;&gt;"")), COLUMN(C1))):C324))*60))</f>
        <v/>
      </c>
      <c r="C325" s="2"/>
      <c r="D325" s="2"/>
      <c r="E325" s="1">
        <v>56</v>
      </c>
      <c r="F325" s="2" t="s">
        <v>89</v>
      </c>
      <c r="G325" s="2" t="s">
        <v>87</v>
      </c>
      <c r="H325" s="2" t="s">
        <v>88</v>
      </c>
      <c r="I325" s="2" t="s">
        <v>177</v>
      </c>
      <c r="J325" s="2" t="s">
        <v>46</v>
      </c>
    </row>
    <row r="326" spans="2:10" ht="14.1" customHeight="1" x14ac:dyDescent="0.45">
      <c r="B326" s="5" t="str" cm="1">
        <f t="array" aca="1" ref="B326" ca="1">IF(C326=0, "", LOOKUP(2, 1/(A$1:A325 &lt;&gt;""), A$1:A324)+ TIME(0,0,SUMPRODUCT(VALUE(INDIRECT(ADDRESS(MAX(ROW(A1:A325)*(A1:A325&lt;&gt;"")), COLUMN(C1))):C325))*60))</f>
        <v/>
      </c>
      <c r="C326" s="2"/>
      <c r="D326" s="2"/>
      <c r="E326" s="1">
        <v>57</v>
      </c>
      <c r="F326" s="2" t="s">
        <v>90</v>
      </c>
      <c r="G326" s="2" t="s">
        <v>87</v>
      </c>
      <c r="H326" s="2" t="s">
        <v>88</v>
      </c>
      <c r="I326" s="2" t="s">
        <v>178</v>
      </c>
      <c r="J326" s="2" t="s">
        <v>46</v>
      </c>
    </row>
    <row r="327" spans="2:10" ht="14.25" customHeight="1" x14ac:dyDescent="0.45">
      <c r="B327" s="5" t="str" cm="1">
        <f t="array" aca="1" ref="B327" ca="1">IF(C327=0, "", LOOKUP(2, 1/(A$1:A326 &lt;&gt;""), A$1:A325)+ TIME(0,0,SUMPRODUCT(VALUE(INDIRECT(ADDRESS(MAX(ROW(A1:A326)*(A1:A326&lt;&gt;"")), COLUMN(C1))):C326))*60))</f>
        <v/>
      </c>
      <c r="C327" s="2"/>
    </row>
    <row r="328" spans="2:10" ht="14.25" customHeight="1" x14ac:dyDescent="0.45">
      <c r="B328" s="5" t="str" cm="1">
        <f t="array" aca="1" ref="B328" ca="1">IF(C328=0, "", LOOKUP(2, 1/(A$1:A327 &lt;&gt;""), A$1:A326)+ TIME(0,0,SUMPRODUCT(VALUE(INDIRECT(ADDRESS(MAX(ROW(A1:A327)*(A1:A327&lt;&gt;"")), COLUMN(C1))):C327))*60))</f>
        <v/>
      </c>
      <c r="C328" s="2"/>
    </row>
    <row r="329" spans="2:10" x14ac:dyDescent="0.45">
      <c r="B329" s="5" t="str" cm="1">
        <f t="array" aca="1" ref="B329" ca="1">IF(C329=0, "", LOOKUP(2, 1/(A$1:A328 &lt;&gt;""), A$1:A327)+ TIME(0,0,SUMPRODUCT(VALUE(INDIRECT(ADDRESS(MAX(ROW(A1:A328)*(A1:A328&lt;&gt;"")), COLUMN(C1))):C328))*60))</f>
        <v/>
      </c>
    </row>
    <row r="330" spans="2:10" ht="14.1" customHeight="1" x14ac:dyDescent="0.45">
      <c r="B330" s="5" t="str" cm="1">
        <f t="array" aca="1" ref="B330" ca="1">IF(C330=0, "", LOOKUP(2, 1/(A$1:A329 &lt;&gt;""), A$1:A328)+ TIME(0,0,SUMPRODUCT(VALUE(INDIRECT(ADDRESS(MAX(ROW(A1:A329)*(A1:A329&lt;&gt;"")), COLUMN(C1))):C329))*60))</f>
        <v/>
      </c>
      <c r="C330" s="2"/>
      <c r="D330" s="2"/>
      <c r="F330" s="3" t="s">
        <v>179</v>
      </c>
    </row>
    <row r="331" spans="2:10" ht="98.75" customHeight="1" x14ac:dyDescent="0.45">
      <c r="B331" s="5" t="str" cm="1">
        <f t="array" aca="1" ref="B331" ca="1">IF(C331=0, "", LOOKUP(2, 1/(A$1:A330 &lt;&gt;""), A$1:A329)+ TIME(0,0,SUMPRODUCT(VALUE(INDIRECT(ADDRESS(MAX(ROW(A1:A330)*(A1:A330&lt;&gt;"")), COLUMN(C1))):C330))*60))</f>
        <v/>
      </c>
      <c r="C331" s="2"/>
      <c r="D331" s="2"/>
      <c r="F331" s="4" t="s">
        <v>180</v>
      </c>
    </row>
    <row r="332" spans="2:10" ht="14.1" customHeight="1" x14ac:dyDescent="0.45">
      <c r="B332" s="5" cm="1">
        <f t="array" aca="1" ref="B332" ca="1">IF(C332=0, "", LOOKUP(2, 1/(A$1:A331 &lt;&gt;""), A$1:A330)+ TIME(0,0,SUMPRODUCT(VALUE(INDIRECT(ADDRESS(MAX(ROW(A1:A331)*(A1:A331&lt;&gt;"")), COLUMN(C1))):C331))*60))</f>
        <v>0.48229166666666667</v>
      </c>
      <c r="C332" s="2" t="s">
        <v>157</v>
      </c>
      <c r="D332" s="2"/>
      <c r="E332" s="1">
        <v>1</v>
      </c>
      <c r="F332" s="2" t="s">
        <v>158</v>
      </c>
      <c r="G332" s="2" t="s">
        <v>103</v>
      </c>
      <c r="H332" s="2" t="s">
        <v>54</v>
      </c>
      <c r="I332" s="2" t="s">
        <v>159</v>
      </c>
      <c r="J332" s="2" t="s">
        <v>104</v>
      </c>
    </row>
    <row r="333" spans="2:10" ht="14.1" customHeight="1" x14ac:dyDescent="0.45">
      <c r="B333" s="5" t="str" cm="1">
        <f t="array" aca="1" ref="B333" ca="1">IF(C333=0, "", LOOKUP(2, 1/(A$1:A332 &lt;&gt;""), A$1:A331)+ TIME(0,0,SUMPRODUCT(VALUE(INDIRECT(ADDRESS(MAX(ROW(A1:A332)*(A1:A332&lt;&gt;"")), COLUMN(C1))):C332))*60))</f>
        <v/>
      </c>
      <c r="C333" s="2"/>
      <c r="D333" s="2"/>
      <c r="F333" s="2"/>
      <c r="G333" s="2"/>
      <c r="H333" s="2"/>
      <c r="I333" s="2"/>
      <c r="J333" s="2" t="s">
        <v>160</v>
      </c>
    </row>
    <row r="334" spans="2:10" ht="14.25" customHeight="1" x14ac:dyDescent="0.45">
      <c r="B334" s="5" t="str" cm="1">
        <f t="array" aca="1" ref="B334" ca="1">IF(C334=0, "", LOOKUP(2, 1/(A$1:A333 &lt;&gt;""), A$1:A332)+ TIME(0,0,SUMPRODUCT(VALUE(INDIRECT(ADDRESS(MAX(ROW(A1:A333)*(A1:A333&lt;&gt;"")), COLUMN(C1))):C333))*60))</f>
        <v/>
      </c>
      <c r="C334" s="2"/>
    </row>
    <row r="335" spans="2:10" x14ac:dyDescent="0.45">
      <c r="B335" s="5" t="str" cm="1">
        <f t="array" aca="1" ref="B335" ca="1">IF(C335=0, "", LOOKUP(2, 1/(A$1:A334 &lt;&gt;""), A$1:A333)+ TIME(0,0,SUMPRODUCT(VALUE(INDIRECT(ADDRESS(MAX(ROW(A1:A334)*(A1:A334&lt;&gt;"")), COLUMN(C1))):C334))*60))</f>
        <v/>
      </c>
    </row>
    <row r="336" spans="2:10" ht="14.1" customHeight="1" x14ac:dyDescent="0.45">
      <c r="B336" s="5" t="str" cm="1">
        <f t="array" aca="1" ref="B336" ca="1">IF(C336=0, "", LOOKUP(2, 1/(A$1:A335 &lt;&gt;""), A$1:A334)+ TIME(0,0,SUMPRODUCT(VALUE(INDIRECT(ADDRESS(MAX(ROW(A1:A335)*(A1:A335&lt;&gt;"")), COLUMN(C1))):C335))*60))</f>
        <v/>
      </c>
      <c r="C336" s="2"/>
      <c r="D336" s="2"/>
      <c r="F336" s="3" t="s">
        <v>127</v>
      </c>
    </row>
    <row r="337" spans="2:10" ht="28.25" customHeight="1" x14ac:dyDescent="0.45">
      <c r="B337" s="5" t="str" cm="1">
        <f t="array" aca="1" ref="B337" ca="1">IF(C337=0, "", LOOKUP(2, 1/(A$1:A336 &lt;&gt;""), A$1:A335)+ TIME(0,0,SUMPRODUCT(VALUE(INDIRECT(ADDRESS(MAX(ROW(A1:A336)*(A1:A336&lt;&gt;"")), COLUMN(C1))):C336))*60))</f>
        <v/>
      </c>
      <c r="C337" s="2"/>
      <c r="D337" s="2"/>
      <c r="F337" s="4" t="s">
        <v>1</v>
      </c>
    </row>
    <row r="338" spans="2:10" x14ac:dyDescent="0.45">
      <c r="B338" s="5" t="str" cm="1">
        <f t="array" aca="1" ref="B338" ca="1">IF(C338=0, "", LOOKUP(2, 1/(A$1:A337 &lt;&gt;""), A$1:A336)+ TIME(0,0,SUMPRODUCT(VALUE(INDIRECT(ADDRESS(MAX(ROW(A1:A337)*(A1:A337&lt;&gt;"")), COLUMN(C1))):C337))*60))</f>
        <v/>
      </c>
    </row>
    <row r="339" spans="2:10" ht="14.1" customHeight="1" x14ac:dyDescent="0.45">
      <c r="B339" s="5" t="str" cm="1">
        <f t="array" aca="1" ref="B339" ca="1">IF(C339=0, "", LOOKUP(2, 1/(A$1:A338 &lt;&gt;""), A$1:A337)+ TIME(0,0,SUMPRODUCT(VALUE(INDIRECT(ADDRESS(MAX(ROW(A1:A338)*(A1:A338&lt;&gt;"")), COLUMN(C1))):C338))*60))</f>
        <v/>
      </c>
      <c r="C339" s="2"/>
      <c r="D339" s="2"/>
      <c r="F339" s="3" t="s">
        <v>181</v>
      </c>
    </row>
    <row r="340" spans="2:10" ht="98.75" customHeight="1" x14ac:dyDescent="0.45">
      <c r="B340" s="5" t="str" cm="1">
        <f t="array" aca="1" ref="B340" ca="1">IF(C340=0, "", LOOKUP(2, 1/(A$1:A339 &lt;&gt;""), A$1:A338)+ TIME(0,0,SUMPRODUCT(VALUE(INDIRECT(ADDRESS(MAX(ROW(A1:A339)*(A1:A339&lt;&gt;"")), COLUMN(C1))):C339))*60))</f>
        <v/>
      </c>
      <c r="C340" s="2"/>
      <c r="D340" s="2"/>
      <c r="F340" s="4" t="s">
        <v>182</v>
      </c>
    </row>
    <row r="341" spans="2:10" ht="14.1" customHeight="1" x14ac:dyDescent="0.45">
      <c r="B341" s="5" cm="1">
        <f t="array" aca="1" ref="B341" ca="1">IF(C341=0, "", LOOKUP(2, 1/(A$1:A340 &lt;&gt;""), A$1:A339)+ TIME(0,0,SUMPRODUCT(VALUE(INDIRECT(ADDRESS(MAX(ROW(A1:A340)*(A1:A340&lt;&gt;"")), COLUMN(C1))):C340))*60))</f>
        <v>0.48576388888888888</v>
      </c>
      <c r="C341" s="2" t="s">
        <v>171</v>
      </c>
      <c r="D341" s="2"/>
      <c r="E341" s="1">
        <v>1</v>
      </c>
      <c r="F341" s="2" t="s">
        <v>141</v>
      </c>
      <c r="G341" s="2" t="s">
        <v>142</v>
      </c>
      <c r="H341" s="2" t="s">
        <v>34</v>
      </c>
      <c r="I341" s="2" t="s">
        <v>172</v>
      </c>
      <c r="J341" s="2" t="s">
        <v>36</v>
      </c>
    </row>
    <row r="342" spans="2:10" ht="14.1" customHeight="1" x14ac:dyDescent="0.45">
      <c r="B342" s="5" t="str" cm="1">
        <f t="array" aca="1" ref="B342" ca="1">IF(C342=0, "", LOOKUP(2, 1/(A$1:A341 &lt;&gt;""), A$1:A340)+ TIME(0,0,SUMPRODUCT(VALUE(INDIRECT(ADDRESS(MAX(ROW(A1:A341)*(A1:A341&lt;&gt;"")), COLUMN(C1))):C341))*60))</f>
        <v/>
      </c>
      <c r="C342" s="2"/>
      <c r="D342" s="2"/>
      <c r="F342" s="2"/>
      <c r="G342" s="2"/>
      <c r="H342" s="2"/>
      <c r="I342" s="2"/>
      <c r="J342" s="2" t="s">
        <v>143</v>
      </c>
    </row>
    <row r="343" spans="2:10" ht="14.25" customHeight="1" x14ac:dyDescent="0.45">
      <c r="B343" s="5" t="str" cm="1">
        <f t="array" aca="1" ref="B343" ca="1">IF(C343=0, "", LOOKUP(2, 1/(A$1:A342 &lt;&gt;""), A$1:A341)+ TIME(0,0,SUMPRODUCT(VALUE(INDIRECT(ADDRESS(MAX(ROW(A1:A342)*(A1:A342&lt;&gt;"")), COLUMN(C1))):C342))*60))</f>
        <v/>
      </c>
      <c r="C343" s="2"/>
    </row>
    <row r="344" spans="2:10" ht="14.1" customHeight="1" x14ac:dyDescent="0.45">
      <c r="B344" s="5" cm="1">
        <f t="array" aca="1" ref="B344" ca="1">IF(C344=0, "", LOOKUP(2, 1/(A$1:A343 &lt;&gt;""), A$1:A342)+ TIME(0,0,SUMPRODUCT(VALUE(INDIRECT(ADDRESS(MAX(ROW(A1:A343)*(A1:A343&lt;&gt;"")), COLUMN(C1))):C343))*60))</f>
        <v>0.49131944444444442</v>
      </c>
      <c r="C344" s="2" t="s">
        <v>171</v>
      </c>
      <c r="D344" s="2"/>
      <c r="E344" s="1">
        <v>2</v>
      </c>
      <c r="F344" s="2" t="s">
        <v>131</v>
      </c>
      <c r="G344" s="2" t="s">
        <v>132</v>
      </c>
      <c r="H344" s="2" t="s">
        <v>133</v>
      </c>
      <c r="I344" s="2" t="s">
        <v>172</v>
      </c>
      <c r="J344" s="2" t="s">
        <v>28</v>
      </c>
    </row>
    <row r="345" spans="2:10" ht="14.1" customHeight="1" x14ac:dyDescent="0.45">
      <c r="B345" s="5" t="str" cm="1">
        <f t="array" aca="1" ref="B345" ca="1">IF(C345=0, "", LOOKUP(2, 1/(A$1:A344 &lt;&gt;""), A$1:A343)+ TIME(0,0,SUMPRODUCT(VALUE(INDIRECT(ADDRESS(MAX(ROW(A1:A344)*(A1:A344&lt;&gt;"")), COLUMN(C1))):C344))*60))</f>
        <v/>
      </c>
      <c r="C345" s="2"/>
      <c r="D345" s="2"/>
      <c r="F345" s="2"/>
      <c r="G345" s="2"/>
      <c r="H345" s="2"/>
      <c r="I345" s="2"/>
      <c r="J345" s="2" t="s">
        <v>135</v>
      </c>
    </row>
    <row r="346" spans="2:10" ht="14.25" customHeight="1" x14ac:dyDescent="0.45">
      <c r="B346" s="5" t="str" cm="1">
        <f t="array" aca="1" ref="B346" ca="1">IF(C346=0, "", LOOKUP(2, 1/(A$1:A345 &lt;&gt;""), A$1:A344)+ TIME(0,0,SUMPRODUCT(VALUE(INDIRECT(ADDRESS(MAX(ROW(A1:A345)*(A1:A345&lt;&gt;"")), COLUMN(C1))):C345))*60))</f>
        <v/>
      </c>
      <c r="C346" s="2"/>
    </row>
    <row r="347" spans="2:10" ht="14.1" customHeight="1" x14ac:dyDescent="0.45">
      <c r="B347" s="5" cm="1">
        <f t="array" aca="1" ref="B347" ca="1">IF(C347=0, "", LOOKUP(2, 1/(A$1:A346 &lt;&gt;""), A$1:A345)+ TIME(0,0,SUMPRODUCT(VALUE(INDIRECT(ADDRESS(MAX(ROW(A1:A346)*(A1:A346&lt;&gt;"")), COLUMN(C1))):C346))*60))</f>
        <v>0.49687500000000001</v>
      </c>
      <c r="C347" s="2" t="s">
        <v>171</v>
      </c>
      <c r="D347" s="2"/>
      <c r="E347" s="1">
        <v>3</v>
      </c>
      <c r="F347" s="2" t="s">
        <v>136</v>
      </c>
      <c r="G347" s="2" t="s">
        <v>101</v>
      </c>
      <c r="H347" s="2" t="s">
        <v>82</v>
      </c>
      <c r="I347" s="2" t="s">
        <v>172</v>
      </c>
      <c r="J347" s="2" t="s">
        <v>83</v>
      </c>
    </row>
    <row r="348" spans="2:10" ht="14.1" customHeight="1" x14ac:dyDescent="0.45">
      <c r="B348" s="5" t="str" cm="1">
        <f t="array" aca="1" ref="B348" ca="1">IF(C348=0, "", LOOKUP(2, 1/(A$1:A347 &lt;&gt;""), A$1:A346)+ TIME(0,0,SUMPRODUCT(VALUE(INDIRECT(ADDRESS(MAX(ROW(A1:A347)*(A1:A347&lt;&gt;"")), COLUMN(C1))):C347))*60))</f>
        <v/>
      </c>
      <c r="C348" s="2"/>
      <c r="D348" s="2"/>
      <c r="F348" s="2"/>
      <c r="G348" s="2"/>
      <c r="H348" s="2"/>
      <c r="I348" s="2"/>
      <c r="J348" s="2" t="s">
        <v>137</v>
      </c>
    </row>
    <row r="349" spans="2:10" ht="14.25" customHeight="1" x14ac:dyDescent="0.45">
      <c r="B349" s="5" t="str" cm="1">
        <f t="array" aca="1" ref="B349" ca="1">IF(C349=0, "", LOOKUP(2, 1/(A$1:A348 &lt;&gt;""), A$1:A347)+ TIME(0,0,SUMPRODUCT(VALUE(INDIRECT(ADDRESS(MAX(ROW(A1:A348)*(A1:A348&lt;&gt;"")), COLUMN(C1))):C348))*60))</f>
        <v/>
      </c>
      <c r="C349" s="2"/>
    </row>
    <row r="350" spans="2:10" ht="14.1" customHeight="1" x14ac:dyDescent="0.45">
      <c r="B350" s="5" cm="1">
        <f t="array" aca="1" ref="B350" ca="1">IF(C350=0, "", LOOKUP(2, 1/(A$1:A349 &lt;&gt;""), A$1:A348)+ TIME(0,0,SUMPRODUCT(VALUE(INDIRECT(ADDRESS(MAX(ROW(A1:A349)*(A1:A349&lt;&gt;"")), COLUMN(C1))):C349))*60))</f>
        <v>0.50243055555555549</v>
      </c>
      <c r="C350" s="2" t="s">
        <v>171</v>
      </c>
      <c r="D350" s="2"/>
      <c r="E350" s="1">
        <v>4</v>
      </c>
      <c r="F350" s="2" t="s">
        <v>138</v>
      </c>
      <c r="G350" s="2" t="s">
        <v>139</v>
      </c>
      <c r="H350" s="2" t="s">
        <v>88</v>
      </c>
      <c r="I350" s="2" t="s">
        <v>172</v>
      </c>
      <c r="J350" s="2" t="s">
        <v>46</v>
      </c>
    </row>
    <row r="351" spans="2:10" ht="14.1" customHeight="1" x14ac:dyDescent="0.45">
      <c r="B351" s="5" t="str" cm="1">
        <f t="array" aca="1" ref="B351" ca="1">IF(C351=0, "", LOOKUP(2, 1/(A$1:A350 &lt;&gt;""), A$1:A349)+ TIME(0,0,SUMPRODUCT(VALUE(INDIRECT(ADDRESS(MAX(ROW(A1:A350)*(A1:A350&lt;&gt;"")), COLUMN(C1))):C350))*60))</f>
        <v/>
      </c>
      <c r="C351" s="2"/>
      <c r="D351" s="2"/>
      <c r="F351" s="2"/>
      <c r="G351" s="2"/>
      <c r="H351" s="2"/>
      <c r="I351" s="2"/>
      <c r="J351" s="2" t="s">
        <v>140</v>
      </c>
    </row>
    <row r="352" spans="2:10" ht="14.25" customHeight="1" x14ac:dyDescent="0.45">
      <c r="B352" s="5" t="str" cm="1">
        <f t="array" aca="1" ref="B352" ca="1">IF(C352=0, "", LOOKUP(2, 1/(A$1:A351 &lt;&gt;""), A$1:A350)+ TIME(0,0,SUMPRODUCT(VALUE(INDIRECT(ADDRESS(MAX(ROW(A1:A351)*(A1:A351&lt;&gt;"")), COLUMN(C1))):C351))*60))</f>
        <v/>
      </c>
      <c r="C352" s="2"/>
    </row>
    <row r="353" spans="2:10" x14ac:dyDescent="0.45">
      <c r="B353" s="5" t="str" cm="1">
        <f t="array" aca="1" ref="B353" ca="1">IF(C353=0, "", LOOKUP(2, 1/(A$1:A352 &lt;&gt;""), A$1:A351)+ TIME(0,0,SUMPRODUCT(VALUE(INDIRECT(ADDRESS(MAX(ROW(A1:A352)*(A1:A352&lt;&gt;"")), COLUMN(C1))):C352))*60))</f>
        <v/>
      </c>
    </row>
    <row r="354" spans="2:10" ht="14.1" customHeight="1" x14ac:dyDescent="0.45">
      <c r="B354" s="5" t="str" cm="1">
        <f t="array" aca="1" ref="B354" ca="1">IF(C354=0, "", LOOKUP(2, 1/(A$1:A353 &lt;&gt;""), A$1:A352)+ TIME(0,0,SUMPRODUCT(VALUE(INDIRECT(ADDRESS(MAX(ROW(A1:A353)*(A1:A353&lt;&gt;"")), COLUMN(C1))):C353))*60))</f>
        <v/>
      </c>
      <c r="C354" s="2"/>
      <c r="D354" s="2"/>
      <c r="F354" s="3" t="s">
        <v>183</v>
      </c>
    </row>
    <row r="355" spans="2:10" ht="98.75" customHeight="1" x14ac:dyDescent="0.45">
      <c r="B355" s="5" t="str" cm="1">
        <f t="array" aca="1" ref="B355" ca="1">IF(C355=0, "", LOOKUP(2, 1/(A$1:A354 &lt;&gt;""), A$1:A353)+ TIME(0,0,SUMPRODUCT(VALUE(INDIRECT(ADDRESS(MAX(ROW(A1:A354)*(A1:A354&lt;&gt;"")), COLUMN(C1))):C354))*60))</f>
        <v/>
      </c>
      <c r="C355" s="2"/>
      <c r="D355" s="2"/>
      <c r="F355" s="4" t="s">
        <v>182</v>
      </c>
    </row>
    <row r="356" spans="2:10" ht="14.1" customHeight="1" x14ac:dyDescent="0.45">
      <c r="B356" s="5" cm="1">
        <f t="array" aca="1" ref="B356" ca="1">IF(C356=0, "", LOOKUP(2, 1/(A$1:A355 &lt;&gt;""), A$1:A354)+ TIME(0,0,SUMPRODUCT(VALUE(INDIRECT(ADDRESS(MAX(ROW(A1:A355)*(A1:A355&lt;&gt;"")), COLUMN(C1))):C355))*60))</f>
        <v>0.50798611111111114</v>
      </c>
      <c r="C356" s="2" t="s">
        <v>171</v>
      </c>
      <c r="D356" s="2"/>
      <c r="E356" s="1">
        <v>1</v>
      </c>
      <c r="F356" s="2" t="s">
        <v>145</v>
      </c>
      <c r="G356" s="2" t="s">
        <v>146</v>
      </c>
      <c r="H356" s="2" t="s">
        <v>147</v>
      </c>
      <c r="I356" s="2" t="s">
        <v>174</v>
      </c>
      <c r="J356" s="2" t="s">
        <v>149</v>
      </c>
    </row>
    <row r="357" spans="2:10" ht="14.1" customHeight="1" x14ac:dyDescent="0.45">
      <c r="B357" s="5" t="str" cm="1">
        <f t="array" aca="1" ref="B357" ca="1">IF(C357=0, "", LOOKUP(2, 1/(A$1:A356 &lt;&gt;""), A$1:A355)+ TIME(0,0,SUMPRODUCT(VALUE(INDIRECT(ADDRESS(MAX(ROW(A1:A356)*(A1:A356&lt;&gt;"")), COLUMN(C1))):C356))*60))</f>
        <v/>
      </c>
      <c r="C357" s="2"/>
      <c r="D357" s="2"/>
      <c r="F357" s="2"/>
      <c r="G357" s="2"/>
      <c r="H357" s="2"/>
      <c r="I357" s="2"/>
      <c r="J357" s="2" t="s">
        <v>150</v>
      </c>
    </row>
    <row r="358" spans="2:10" ht="14.25" customHeight="1" x14ac:dyDescent="0.45">
      <c r="B358" s="5" t="str" cm="1">
        <f t="array" aca="1" ref="B358" ca="1">IF(C358=0, "", LOOKUP(2, 1/(A$1:A357 &lt;&gt;""), A$1:A356)+ TIME(0,0,SUMPRODUCT(VALUE(INDIRECT(ADDRESS(MAX(ROW(A1:A357)*(A1:A357&lt;&gt;"")), COLUMN(C1))):C357))*60))</f>
        <v/>
      </c>
      <c r="C358" s="2"/>
    </row>
    <row r="359" spans="2:10" ht="14.1" customHeight="1" x14ac:dyDescent="0.45">
      <c r="B359" s="5" cm="1">
        <f t="array" aca="1" ref="B359" ca="1">IF(C359=0, "", LOOKUP(2, 1/(A$1:A358 &lt;&gt;""), A$1:A357)+ TIME(0,0,SUMPRODUCT(VALUE(INDIRECT(ADDRESS(MAX(ROW(A1:A358)*(A1:A358&lt;&gt;"")), COLUMN(C1))):C358))*60))</f>
        <v>0.51354166666666667</v>
      </c>
      <c r="C359" s="2" t="s">
        <v>171</v>
      </c>
      <c r="D359" s="2"/>
      <c r="E359" s="1">
        <v>2</v>
      </c>
      <c r="F359" s="2" t="s">
        <v>151</v>
      </c>
      <c r="G359" s="2" t="s">
        <v>152</v>
      </c>
      <c r="H359" s="2" t="s">
        <v>153</v>
      </c>
      <c r="I359" s="2" t="s">
        <v>174</v>
      </c>
      <c r="J359" s="2" t="s">
        <v>18</v>
      </c>
    </row>
    <row r="360" spans="2:10" ht="14.1" customHeight="1" x14ac:dyDescent="0.45">
      <c r="B360" s="5" t="str" cm="1">
        <f t="array" aca="1" ref="B360" ca="1">IF(C360=0, "", LOOKUP(2, 1/(A$1:A359 &lt;&gt;""), A$1:A358)+ TIME(0,0,SUMPRODUCT(VALUE(INDIRECT(ADDRESS(MAX(ROW(A1:A359)*(A1:A359&lt;&gt;"")), COLUMN(C1))):C359))*60))</f>
        <v/>
      </c>
      <c r="C360" s="2"/>
      <c r="D360" s="2"/>
      <c r="F360" s="2"/>
      <c r="G360" s="2"/>
      <c r="H360" s="2"/>
      <c r="I360" s="2"/>
      <c r="J360" s="2" t="s">
        <v>154</v>
      </c>
    </row>
    <row r="361" spans="2:10" ht="14.25" customHeight="1" x14ac:dyDescent="0.45">
      <c r="B361" s="5" t="str" cm="1">
        <f t="array" aca="1" ref="B361" ca="1">IF(C361=0, "", LOOKUP(2, 1/(A$1:A360 &lt;&gt;""), A$1:A359)+ TIME(0,0,SUMPRODUCT(VALUE(INDIRECT(ADDRESS(MAX(ROW(A1:A360)*(A1:A360&lt;&gt;"")), COLUMN(C1))):C360))*60))</f>
        <v/>
      </c>
      <c r="C361" s="2"/>
    </row>
    <row r="362" spans="2:10" x14ac:dyDescent="0.45">
      <c r="B362" s="5" t="str" cm="1">
        <f t="array" aca="1" ref="B362" ca="1">IF(C362=0, "", LOOKUP(2, 1/(A$1:A361 &lt;&gt;""), A$1:A360)+ TIME(0,0,SUMPRODUCT(VALUE(INDIRECT(ADDRESS(MAX(ROW(A1:A361)*(A1:A361&lt;&gt;"")), COLUMN(C1))):C361))*60))</f>
        <v/>
      </c>
    </row>
    <row r="363" spans="2:10" ht="14.1" customHeight="1" x14ac:dyDescent="0.45">
      <c r="B363" s="5" t="str" cm="1">
        <f t="array" aca="1" ref="B363" ca="1">IF(C363=0, "", LOOKUP(2, 1/(A$1:A362 &lt;&gt;""), A$1:A361)+ TIME(0,0,SUMPRODUCT(VALUE(INDIRECT(ADDRESS(MAX(ROW(A1:A362)*(A1:A362&lt;&gt;"")), COLUMN(C1))):C362))*60))</f>
        <v/>
      </c>
      <c r="C363" s="2"/>
      <c r="D363" s="2"/>
      <c r="F363" s="3" t="s">
        <v>184</v>
      </c>
    </row>
    <row r="364" spans="2:10" ht="28.25" customHeight="1" x14ac:dyDescent="0.45">
      <c r="B364" s="5" t="str" cm="1">
        <f t="array" aca="1" ref="B364" ca="1">IF(C364=0, "", LOOKUP(2, 1/(A$1:A363 &lt;&gt;""), A$1:A362)+ TIME(0,0,SUMPRODUCT(VALUE(INDIRECT(ADDRESS(MAX(ROW(A1:A363)*(A1:A363&lt;&gt;"")), COLUMN(C1))):C363))*60))</f>
        <v/>
      </c>
      <c r="C364" s="2"/>
      <c r="D364" s="2"/>
      <c r="F36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Omvänd startordning förslag 1</vt:lpstr>
      <vt:lpstr>startlista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2024-06-30T14:26:07Z</dcterms:created>
  <dcterms:modified xsi:type="dcterms:W3CDTF">2024-09-28T16:30:06Z</dcterms:modified>
</cp:coreProperties>
</file>