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x:bookViews>
    <x:workbookView xWindow="43080" yWindow="-120" windowWidth="38640" windowHeight="21240" tabRatio="966" firstSheet="6" activeTab="6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<x:sst xmlns:x="http://schemas.openxmlformats.org/spreadsheetml/2006/main" count="231" uniqueCount="231">
  <x:si>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</x:si>
  <x:si>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</x:si>
  <x:si>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</x:si>
  <x:si>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</x:si>
  <x:si>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</x:si>
  <x:si>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</x:si>
  <x:si>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</x:si>
  <x:si>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</x:si>
  <x:si>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</x:si>
  <x:si>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</x:si>
  <x:si>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</x:si>
  <x:si>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</x:si>
  <x:si>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</x:si>
  <x:si>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</x:si>
  <x:si>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</x:si>
  <x:si>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</x:si>
  <x:si>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</x:si>
  <x:si>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</x:si>
  <x:si>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</x:si>
  <x:si>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</x:si>
  <x:si>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</x:si>
  <x:si>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</x:si>
  <x:si>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</x:si>
  <x:si>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</x:si>
  <x:si>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</x:si>
  <x:si>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</x:si>
  <x:si>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</x:si>
  <x:si>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</x:si>
  <x:si>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</x:si>
  <x:si>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</x:si>
  <x:si>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</x:si>
  <x:si>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</x:si>
  <x:si>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</x:si>
  <x:si>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</x:si>
  <x:si>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</x:si>
  <x:si>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</x:si>
  <x:si>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</x:si>
  <x:si>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</x:si>
  <x:si>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</x:si>
  <x:si>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</x:si>
  <x:si>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</x:si>
  <x:si>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</x:si>
  <x:si>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</x:si>
  <x:si>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</x:si>
  <x:si>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</x:si>
  <x:si>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</x:si>
  <x:si>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</x:si>
  <x:si>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</x:si>
  <x:si>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</x:si>
  <x:si>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</x:si>
  <x:si>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</x:si>
  <x:si>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</x:si>
  <x:si>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</x:si>
  <x:si>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</x:si>
  <x:si>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</x:si>
  <x:si>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</x:si>
  <x:si>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</x:si>
  <x:si>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id_48180_4_36063_3_A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</x:si>
  <x:si>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</x:si>
  <x:si>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</x:si>
  <x:si>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</x:si>
  <x:si>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</x:si>
  <x:si>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</x:si>
  <x:si>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</x:si>
  <x:si>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</x:si>
  <x:si>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Strömsholm</x:t>
  </x:si>
  <x:si>
    <x:t>Moment</x:t>
  </x:si>
  <x:si>
    <x:t>Kür</x:t>
  </x:si>
  <x:si>
    <x:t>Voltigör:</x:t>
  </x:si>
  <x:si>
    <x:t>Tuva Westerlund</x:t>
  </x:si>
  <x:si>
    <x:t>Klubb:</x:t>
  </x:si>
  <x:si>
    <x:t>Föreningen Uppsala Voltige</x:t>
  </x:si>
  <x:si>
    <x:t>Arm nr</x:t>
  </x:si>
  <x:si>
    <x:t>Gold 21</x:t>
  </x:si>
  <x:si>
    <x:t>Nation:</x:t>
  </x:si>
  <x:si>
    <x:t>SE</x:t>
  </x:si>
  <x:si>
    <x:t>Häst:</x:t>
  </x:si>
  <x:si>
    <x:t>Monte Cassino af Wasbek</x:t>
  </x:si>
  <x:si>
    <x:t>Linförare:</x:t>
  </x:si>
  <x:si>
    <x:t>Erika Sohlberg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</x:si>
  <x:si>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</x:si>
  <x:si>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</x:si>
  <x:si>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</x:si>
  <x:si>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</x:si>
  <x:si>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</x:si>
  <x:si>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</x:si>
  <x:si>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</x:si>
  <x:si>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</x:si>
  <x:si>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</x:si>
  <x:si>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</x:si>
  <x:si>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</x:si>
  <x:si>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</x:si>
  <x:si>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</x:si>
  <x:si>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</x:si>
  <x:si>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</x:si>
  <x:si>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</x:si>
  <x:si>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</x:si>
  <x:si>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</x:si>
  <x:si>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</x:si>
  <x:si>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</x:si>
  <x:si>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</x:si>
  <x:si>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</x:si>
  <x:si>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Dietmar Otto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</x:si>
  <x:si>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</x:si>
  <x:si>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</x:si>
  <x:si>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</x:si>
  <x:si>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</x:si>
  <x:si>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</x:si>
  <x:si>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</x:si>
  <x:si>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</x:si>
  <x:si>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</x:si>
  <x:si>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</x:si>
  <x:si>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</x:si>
  <x:si>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</x:si>
  <x:si>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</x:si>
  <x:si>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</x:si>
  <x:si>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</x:si>
  <x:si>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</x:si>
  <x:si>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</x:si>
  <x:si>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</x:si>
  <x:si>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</x:si>
  <x:si>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</x:si>
  <x:si>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</x:si>
  <x:si>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</x:si>
  <x:si>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</x:si>
  <x:si>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</x:si>
  <x:si>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</x:si>
  <x:si>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</x:si>
  <x:si>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</x:si>
  <x:si>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</x:si>
  <x:si>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</x:si>
  <x:si>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</x:si>
  <x:si>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</x:si>
  <x:si>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</x:si>
  <x:si>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</x:si>
  <x:si>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</x:si>
  <x:si>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</x:si>
  <x:si>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</x:si>
  <x:si>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</x:si>
  <x:si>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</x:si>
  <x:si>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</x:si>
  <x:si>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id_48180_4_36063_3_D</x:t>
  </x:si>
  <x:si>
    <x:t>Individuell kür 2* Young Vaulter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</x:si>
  <x:si>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</x:si>
  <x:si>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</x:si>
  <x:si>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</x:si>
  <x:si>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</x:si>
  <x:si>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</x:si>
  <x:si>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</x:si>
  <x:si>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</x:si>
  <x:si>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</x:si>
  <x:si>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</x:si>
  <x:si>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
Sturesson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</x:si>
  <x:si>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</x:si>
  <x:si>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</x:si>
  <x:si>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</x:si>
  <x:si>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</x:si>
  <x:si>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</x:si>
  <x:si>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</x:si>
  <x:si>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</x:si>
  <x:si>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</x:si>
  <x:si>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</x:si>
  <x:si>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</x:si>
  <x:si>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</x:si>
  <x:si>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</x:si>
  <x:si>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</x:si>
  <x:si>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</x:si>
  <x:si>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</x:si>
  <x:si>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</x:si>
  <x:si>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</x:si>
  <x:si>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t>id_48180_4_36063_3_C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</x:si>
  <x:si>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</x:si>
  <x:si>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</x:si>
  <x:si>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</x:si>
  <x:si>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</x:si>
  <x:si>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</x:si>
  <x:si>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</x:si>
  <x:si>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</x:si>
  <x:si>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</x:si>
  <x:si>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</x:si>
  <x:si>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</x:si>
  <x:si>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</x:si>
  <x:si>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</x:si>
  <x:si>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t>Sarah Gemmell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</x:si>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</x:sst>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008000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5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1" fillId="0" borderId="5" xfId="5" applyFont="1" applyBorder="1" applyAlignment="1">
      <x:alignment vertical="top"/>
    </x:xf>
    <x:xf numFmtId="0" fontId="1" fillId="0" borderId="0" xfId="5" applyFont="1" applyBorder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170</x:v>
      </x:c>
    </x:row>
    <x:row r="2" spans="1:16141" customFormat="1" ht="24" customHeight="1" thickBot="1" x14ac:dyDescent="0.4">
      <x:c r="A2" s="282" t="s">
        <x:v>142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n">
        <x:v>44</x:v>
      </x:c>
    </x:row>
    <x:row r="3" spans="1:16141" customFormat="1" ht="24" customHeight="1" thickBot="1" x14ac:dyDescent="0.35">
      <x:c r="A3" s="4" t="s">
        <x:v>154</x:v>
      </x:c>
      <x:c r="H3" s="13" t="s"/>
      <x:c r="I3" s="14" t="s">
        <x:v>59</x:v>
      </x:c>
      <x:c r="J3" s="15" t="s"/>
      <x:c r="K3" s="16" t="s"/>
      <x:c r="L3" s="16" t="s">
        <x:v>171</x:v>
      </x:c>
    </x:row>
    <x:row r="4" spans="1:16141" customFormat="1" ht="24" customHeight="1" thickBot="1" x14ac:dyDescent="0.35">
      <x:c r="A4" s="2" t="s">
        <x:v>61</x:v>
      </x:c>
      <x:c r="B4" s="2" t="s"/>
      <x:c r="C4" s="240">
        <x:v>45564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42" t="s">
        <x:v>69</x:v>
      </x:c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>
        <x:v>71</x:v>
      </x:c>
      <x:c r="D7" s="242" t="s"/>
      <x:c r="E7" s="242" t="s"/>
      <x:c r="F7" s="242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84" t="s"/>
    </x:row>
    <x:row r="9" spans="1:16141" customFormat="1" ht="17.1" customHeight="1" x14ac:dyDescent="0.3">
      <x:c r="A9" s="11" t="s">
        <x:v>76</x:v>
      </x:c>
      <x:c r="B9" s="11" t="s"/>
      <x:c r="C9" s="242" t="s">
        <x:v>77</x:v>
      </x:c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>
        <x:v>79</x:v>
      </x:c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155</x:v>
      </x:c>
    </x:row>
    <x:row r="13" spans="1:16141" customFormat="1" ht="73.5" customHeight="1" thickBot="1" x14ac:dyDescent="0.35">
      <x:c r="A13" s="283" t="s">
        <x:v>156</x:v>
      </x:c>
      <x:c r="B13" s="424" t="s">
        <x:v>172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158</x:v>
      </x:c>
      <x:c r="K13" s="527" t="s"/>
      <x:c r="L13" s="147">
        <x:f>K13*0.2</x:f>
      </x:c>
    </x:row>
    <x:row r="14" spans="1:16141" customFormat="1" ht="91.5" customHeight="1" x14ac:dyDescent="0.3">
      <x:c r="A14" s="232" t="s">
        <x:v>173</x:v>
      </x:c>
      <x:c r="B14" s="410" t="s">
        <x:v>174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175</x:v>
      </x:c>
      <x:c r="K14" s="528" t="n">
        <x:v>0</x:v>
      </x:c>
      <x:c r="L14" s="147">
        <x:f>K14*0.2</x:f>
      </x:c>
    </x:row>
    <x:row r="15" spans="1:16141" customFormat="1" ht="123" customHeight="1" thickBot="1" x14ac:dyDescent="0.35">
      <x:c r="A15" s="430" t="s"/>
      <x:c r="B15" s="431" t="s">
        <x:v>176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177</x:v>
      </x:c>
      <x:c r="K15" s="529" t="n">
        <x:v>0</x:v>
      </x:c>
      <x:c r="L15" s="233">
        <x:f>K15*0.1</x:f>
      </x:c>
    </x:row>
    <x:row r="16" spans="1:16141" s="0" customFormat="1" ht="85.5" customHeight="1" x14ac:dyDescent="0.3">
      <x:c r="A16" s="232" t="s">
        <x:v>178</x:v>
      </x:c>
      <x:c r="B16" s="427" t="s">
        <x:v>179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180</x:v>
      </x:c>
      <x:c r="K16" s="530" t="n">
        <x:v>0</x:v>
      </x:c>
      <x:c r="L16" s="145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38" t="s"/>
      <x:c r="B17" s="421" t="s">
        <x:v>181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182</x:v>
      </x:c>
      <x:c r="K17" s="531" t="n">
        <x:v>0</x:v>
      </x:c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169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>
        <x:v>183</x:v>
      </x:c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155</x:v>
      </x:c>
    </x:row>
    <x:row r="13" spans="1:16141" s="0" customFormat="1" ht="71.25" customHeight="1" thickBot="1" x14ac:dyDescent="0.35">
      <x:c r="A13" s="283" t="s">
        <x:v>156</x:v>
      </x:c>
      <x:c r="B13" s="424" t="s">
        <x:v>184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158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2" t="s">
        <x:v>173</x:v>
      </x:c>
      <x:c r="B14" s="410" t="s">
        <x:v>185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186</x:v>
      </x:c>
      <x:c r="K14" s="528" t="n">
        <x:v>0</x:v>
      </x:c>
      <x:c r="L14" s="147">
        <x:f>K14*0.1</x:f>
      </x:c>
    </x:row>
    <x:row r="15" spans="1:16141" customFormat="1" ht="110.25" customHeight="1" thickBot="1" x14ac:dyDescent="0.35">
      <x:c r="A15" s="430" t="s"/>
      <x:c r="B15" s="410" t="s">
        <x:v>187</x:v>
      </x:c>
      <x:c r="C15" s="411" t="s"/>
      <x:c r="D15" s="411" t="s"/>
      <x:c r="E15" s="411" t="s"/>
      <x:c r="F15" s="411" t="s"/>
      <x:c r="G15" s="411" t="s"/>
      <x:c r="H15" s="411" t="s"/>
      <x:c r="I15" s="412" t="s"/>
      <x:c r="J15" s="20" t="s">
        <x:v>177</x:v>
      </x:c>
      <x:c r="K15" s="529" t="n">
        <x:v>0</x:v>
      </x:c>
      <x:c r="L15" s="233">
        <x:f>K15*0.1</x:f>
      </x:c>
    </x:row>
    <x:row r="16" spans="1:16141" customFormat="1" ht="85.5" customHeight="1" x14ac:dyDescent="0.3">
      <x:c r="A16" s="232" t="s">
        <x:v>178</x:v>
      </x:c>
      <x:c r="B16" s="427" t="s">
        <x:v>188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189</x:v>
      </x:c>
      <x:c r="K16" s="530" t="n">
        <x:v>0</x:v>
      </x:c>
      <x:c r="L16" s="145">
        <x:f>K16*0.3</x:f>
      </x:c>
    </x:row>
    <x:row r="17" spans="1:16141" customFormat="1" ht="72" customHeight="1" x14ac:dyDescent="0.3">
      <x:c r="A17" s="338" t="s"/>
      <x:c r="B17" s="421" t="s">
        <x:v>190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191</x:v>
      </x:c>
      <x:c r="K17" s="531" t="n">
        <x:v>0</x:v>
      </x:c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169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101</x:v>
      </x:c>
      <x:c r="B25" s="29" t="s"/>
      <x:c r="C25" s="29" t="s"/>
      <x:c r="D25" s="29" t="s"/>
      <x:c r="E25" s="29" t="s"/>
      <x:c r="H25" s="2" t="s">
        <x:v>117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193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193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194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195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196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197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198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199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131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200</x:v>
      </x:c>
      <x:c r="B23" s="533" t="s"/>
      <x:c r="C23" s="534" t="s"/>
      <x:c r="D23" s="535" t="s">
        <x:v>150</x:v>
      </x:c>
      <x:c r="E23" s="536" t="s"/>
      <x:c r="F23" s="537" t="s"/>
      <x:c r="G23" s="538" t="s">
        <x:v>201</x:v>
      </x:c>
      <x:c r="H23" s="539">
        <x:f>IFERROR(IF(ROUND(C23/F23,3)&gt;10,10,ROUND(C23/F23,3)),10)</x:f>
      </x:c>
      <x:c r="I23" s="540" t="s">
        <x:v>202</x:v>
      </x:c>
      <x:c r="J23" s="538" t="s">
        <x:v>201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132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203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204</x:v>
      </x:c>
      <x:c r="L27" s="547">
        <x:f>SUM(L15:L25)</x:f>
      </x:c>
    </x:row>
    <x:row r="28" spans="1:18" customFormat="1" ht="18.75" customHeight="1" x14ac:dyDescent="0.3">
      <x:c r="L28" s="548" t="s">
        <x:v>205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206</x:v>
      </x:c>
      <x:c r="J30" s="44" t="s"/>
      <x:c r="K30" s="45" t="s"/>
      <x:c r="L30" s="550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193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208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194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195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196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197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198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199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131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200</x:v>
      </x:c>
      <x:c r="B23" s="533" t="s"/>
      <x:c r="C23" s="534" t="s"/>
      <x:c r="D23" s="535" t="s">
        <x:v>150</x:v>
      </x:c>
      <x:c r="E23" s="536" t="s"/>
      <x:c r="F23" s="537" t="s"/>
      <x:c r="G23" s="538" t="s">
        <x:v>201</x:v>
      </x:c>
      <x:c r="H23" s="539">
        <x:f>IFERROR(IF(ROUND(C23/F23,3)&gt;10,10,ROUND(C23/F23,3)),10)</x:f>
      </x:c>
      <x:c r="I23" s="540" t="s">
        <x:v>202</x:v>
      </x:c>
      <x:c r="J23" s="538" t="s">
        <x:v>201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132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203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204</x:v>
      </x:c>
      <x:c r="L27" s="547">
        <x:f>SUM(L15:L25)</x:f>
      </x:c>
    </x:row>
    <x:row r="28" spans="1:18" customFormat="1" ht="18.75" customHeight="1" x14ac:dyDescent="0.3">
      <x:c r="L28" s="548" t="s">
        <x:v>209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206</x:v>
      </x:c>
      <x:c r="J30" s="44" t="s"/>
      <x:c r="K30" s="45" t="s"/>
      <x:c r="L30" s="550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210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211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212</x:v>
      </x:c>
      <x:c r="C13" s="237" t="s">
        <x:v>213</x:v>
      </x:c>
      <x:c r="D13" s="238" t="s">
        <x:v>214</x:v>
      </x:c>
      <x:c r="E13" s="457" t="s"/>
      <x:c r="F13" s="237" t="s">
        <x:v>215</x:v>
      </x:c>
      <x:c r="G13" s="237" t="s">
        <x:v>216</x:v>
      </x:c>
      <x:c r="H13" s="238" t="s">
        <x:v>217</x:v>
      </x:c>
      <x:c r="I13" s="239" t="s">
        <x:v>40</x:v>
      </x:c>
      <x:c r="J13" s="460" t="s">
        <x:v>218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62">
        <x:f>I14/6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155</x:v>
      </x:c>
    </x:row>
    <x:row r="17" spans="1:16127" customFormat="1" ht="61.9" customHeight="1" thickBot="1" x14ac:dyDescent="0.35">
      <x:c r="A17" s="232" t="s">
        <x:v>219</x:v>
      </x:c>
      <x:c r="B17" s="452" t="s">
        <x:v>220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221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222</x:v>
      </x:c>
      <x:c r="B18" s="464" t="s">
        <x:v>223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224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225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226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227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211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212</x:v>
      </x:c>
      <x:c r="C13" s="237" t="s">
        <x:v>213</x:v>
      </x:c>
      <x:c r="D13" s="238" t="s">
        <x:v>214</x:v>
      </x:c>
      <x:c r="E13" s="457" t="s"/>
      <x:c r="F13" s="237" t="s">
        <x:v>215</x:v>
      </x:c>
      <x:c r="G13" s="237" t="s"/>
      <x:c r="H13" s="238" t="s"/>
      <x:c r="I13" s="239" t="s">
        <x:v>40</x:v>
      </x:c>
      <x:c r="J13" s="460" t="s">
        <x:v>218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62">
        <x:f>I14/4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155</x:v>
      </x:c>
    </x:row>
    <x:row r="17" spans="1:16127" customFormat="1" ht="61.9" customHeight="1" thickBot="1" x14ac:dyDescent="0.35">
      <x:c r="A17" s="232" t="s">
        <x:v>219</x:v>
      </x:c>
      <x:c r="B17" s="468" t="s">
        <x:v>228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221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222</x:v>
      </x:c>
      <x:c r="B18" s="464" t="s">
        <x:v>229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224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230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226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44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3">
        <x:v>45564</x:v>
      </x:c>
      <x:c r="D3" s="363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2" t="s">
        <x:v>65</x:v>
      </x:c>
      <x:c r="D4" s="362" t="s"/>
      <x:c r="E4" s="362" t="s"/>
      <x:c r="F4" s="362" t="s"/>
      <x:c r="H4" s="13" t="s"/>
      <x:c r="I4" s="14" t="s">
        <x:v>66</x:v>
      </x:c>
      <x:c r="J4" s="17" t="s"/>
      <x:c r="K4" s="16" t="s"/>
      <x:c r="L4" s="26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62" t="s">
        <x:v>69</x:v>
      </x:c>
      <x:c r="D5" s="362" t="s"/>
      <x:c r="E5" s="362" t="s"/>
      <x:c r="F5" s="36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66" t="s">
        <x:v>71</x:v>
      </x:c>
      <x:c r="D6" s="266" t="s"/>
      <x:c r="E6" s="266" t="s"/>
      <x:c r="F6" s="266" t="s"/>
      <x:c r="J6" s="22" t="s">
        <x:v>72</x:v>
      </x:c>
      <x:c r="K6" s="31" t="s"/>
      <x:c r="L6" s="267" t="s">
        <x:v>73</x:v>
      </x:c>
    </x:row>
    <x:row r="7" spans="1:21" customFormat="1" ht="17.2" customHeight="1" x14ac:dyDescent="0.3">
      <x:c r="A7" s="2" t="s">
        <x:v>74</x:v>
      </x:c>
      <x:c r="B7" s="2" t="s"/>
      <x:c r="C7" s="362" t="s">
        <x:v>75</x:v>
      </x:c>
      <x:c r="D7" s="362" t="s"/>
      <x:c r="E7" s="362" t="s"/>
      <x:c r="F7" s="362" t="s"/>
      <x:c r="K7" s="30" t="s"/>
      <x:c r="L7" s="484" t="s"/>
    </x:row>
    <x:row r="8" spans="1:21" customFormat="1" ht="17.2" customHeight="1" x14ac:dyDescent="0.3">
      <x:c r="A8" s="11" t="s">
        <x:v>76</x:v>
      </x:c>
      <x:c r="B8" s="11" t="s"/>
      <x:c r="C8" s="362" t="s">
        <x:v>77</x:v>
      </x:c>
      <x:c r="D8" s="362" t="s"/>
      <x:c r="E8" s="362" t="s"/>
      <x:c r="F8" s="362" t="s"/>
      <x:c r="K8" s="30" t="s"/>
    </x:row>
    <x:row r="9" spans="1:21" customFormat="1" ht="17.2" customHeight="1" x14ac:dyDescent="0.3">
      <x:c r="A9" s="11" t="s">
        <x:v>78</x:v>
      </x:c>
      <x:c r="B9" s="11" t="s"/>
      <x:c r="C9" s="362" t="s">
        <x:v>79</x:v>
      </x:c>
      <x:c r="D9" s="362" t="s"/>
      <x:c r="E9" s="362" t="s"/>
      <x:c r="F9" s="362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2" t="s">
        <x:v>80</x:v>
      </x:c>
      <x:c r="I11" s="333" t="s"/>
      <x:c r="J11" s="334" t="s">
        <x:v>81</x:v>
      </x:c>
      <x:c r="K11" s="335" t="s"/>
      <x:c r="L11" s="336" t="s"/>
    </x:row>
    <x:row r="12" spans="1:21" customFormat="1" ht="34.5" customHeight="1" x14ac:dyDescent="0.3">
      <x:c r="A12" s="232" t="s">
        <x:v>82</x:v>
      </x:c>
      <x:c r="B12" s="341" t="s">
        <x:v>83</x:v>
      </x:c>
      <x:c r="C12" s="342" t="s"/>
      <x:c r="D12" s="342" t="s"/>
      <x:c r="E12" s="342" t="s"/>
      <x:c r="F12" s="342" t="s"/>
      <x:c r="G12" s="343" t="s"/>
      <x:c r="H12" s="485" t="s"/>
      <x:c r="I12" s="486" t="s"/>
      <x:c r="J12" s="356" t="s">
        <x:v>84</x:v>
      </x:c>
      <x:c r="K12" s="487">
        <x:f>SUM(B17:G17)/6</x:f>
      </x:c>
      <x:c r="L12" s="360">
        <x:f>ROUND(K12*0.6,3)</x:f>
      </x:c>
    </x:row>
    <x:row r="13" spans="1:21" customFormat="1" ht="31.5" customHeight="1" x14ac:dyDescent="0.3">
      <x:c r="A13" s="338" t="s"/>
      <x:c r="B13" s="344" t="s"/>
      <x:c r="C13" s="345" t="s"/>
      <x:c r="D13" s="345" t="s"/>
      <x:c r="E13" s="345" t="s"/>
      <x:c r="F13" s="345" t="s"/>
      <x:c r="G13" s="346" t="s"/>
      <x:c r="H13" s="488" t="s"/>
      <x:c r="I13" s="489" t="s"/>
      <x:c r="J13" s="321" t="s"/>
      <x:c r="K13" s="490" t="s"/>
      <x:c r="L13" s="323" t="s"/>
    </x:row>
    <x:row r="14" spans="1:21" customFormat="1" ht="38.25" customHeight="1" x14ac:dyDescent="0.3">
      <x:c r="A14" s="338" t="s"/>
      <x:c r="B14" s="344" t="s"/>
      <x:c r="C14" s="345" t="s"/>
      <x:c r="D14" s="345" t="s"/>
      <x:c r="E14" s="345" t="s"/>
      <x:c r="F14" s="345" t="s"/>
      <x:c r="G14" s="346" t="s"/>
      <x:c r="H14" s="488" t="s"/>
      <x:c r="I14" s="489" t="s"/>
      <x:c r="J14" s="321" t="s"/>
      <x:c r="K14" s="490" t="s"/>
      <x:c r="L14" s="323" t="s"/>
    </x:row>
    <x:row r="15" spans="1:21" customFormat="1" ht="70.5" customHeight="1" thickBot="1" x14ac:dyDescent="0.35">
      <x:c r="A15" s="338" t="s"/>
      <x:c r="B15" s="347" t="s"/>
      <x:c r="C15" s="348" t="s"/>
      <x:c r="D15" s="348" t="s"/>
      <x:c r="E15" s="348" t="s"/>
      <x:c r="F15" s="348" t="s"/>
      <x:c r="G15" s="349" t="s"/>
      <x:c r="H15" s="488" t="s"/>
      <x:c r="I15" s="489" t="s"/>
      <x:c r="J15" s="321" t="s"/>
      <x:c r="K15" s="490" t="s"/>
      <x:c r="L15" s="323" t="s"/>
    </x:row>
    <x:row r="16" spans="1:21" customFormat="1" ht="29" customHeight="1" thickBot="1" x14ac:dyDescent="0.4">
      <x:c r="A16" s="339" t="s"/>
      <x:c r="B16" s="271" t="s">
        <x:v>85</x:v>
      </x:c>
      <x:c r="C16" s="271" t="s">
        <x:v>86</x:v>
      </x:c>
      <x:c r="D16" s="271" t="s">
        <x:v>87</x:v>
      </x:c>
      <x:c r="E16" s="271" t="s">
        <x:v>88</x:v>
      </x:c>
      <x:c r="F16" s="271" t="s">
        <x:v>89</x:v>
      </x:c>
      <x:c r="G16" s="491" t="s">
        <x:v>90</x:v>
      </x:c>
      <x:c r="H16" s="488" t="s"/>
      <x:c r="I16" s="489" t="s"/>
      <x:c r="J16" s="321" t="s"/>
      <x:c r="K16" s="490" t="s"/>
      <x:c r="L16" s="323" t="s"/>
    </x:row>
    <x:row r="17" spans="1:21" s="0" customFormat="1" ht="32.25" customHeight="1" thickBot="1" x14ac:dyDescent="0.35">
      <x:c r="A17" s="340" t="s"/>
      <x:c r="B17" s="492" t="s"/>
      <x:c r="C17" s="493" t="s"/>
      <x:c r="D17" s="493" t="s"/>
      <x:c r="E17" s="493" t="s"/>
      <x:c r="F17" s="493" t="s"/>
      <x:c r="G17" s="494" t="s"/>
      <x:c r="H17" s="495" t="s"/>
      <x:c r="I17" s="496" t="s"/>
      <x:c r="J17" s="357" t="s"/>
      <x:c r="K17" s="490" t="s"/>
      <x:c r="L17" s="361" t="s"/>
      <x:c r="M17" s="0" t="s"/>
      <x:c r="U17" s="0" t="s"/>
    </x:row>
    <x:row r="18" spans="1:21" customFormat="1" ht="47.25" customHeight="1" x14ac:dyDescent="0.3">
      <x:c r="A18" s="297" t="s"/>
      <x:c r="B18" s="497" t="s">
        <x:v>91</x:v>
      </x:c>
      <x:c r="C18" s="497" t="s"/>
      <x:c r="D18" s="497" t="s"/>
      <x:c r="E18" s="497" t="s"/>
      <x:c r="F18" s="497" t="s"/>
      <x:c r="G18" s="497" t="s"/>
      <x:c r="H18" s="309" t="s"/>
      <x:c r="I18" s="136" t="s"/>
      <x:c r="J18" s="309" t="s">
        <x:v>92</x:v>
      </x:c>
      <x:c r="K18" s="498">
        <x:f>SUMPRODUCT(B23:G23,B22:G22)</x:f>
      </x:c>
      <x:c r="L18" s="312">
        <x:f>IF(K18=0,"",MAX(0.0000000001,IF(K25="",ROUND(K18*0.25,3),ROUND((K18-K25)*0.25,3))))</x:f>
      </x:c>
    </x:row>
    <x:row r="19" spans="1:21" customFormat="1" ht="18.75" customHeight="1" x14ac:dyDescent="0.3">
      <x:c r="A19" s="298" t="s"/>
      <x:c r="B19" s="499" t="s"/>
      <x:c r="C19" s="499" t="s"/>
      <x:c r="D19" s="499" t="s"/>
      <x:c r="E19" s="499" t="s"/>
      <x:c r="F19" s="499" t="s"/>
      <x:c r="G19" s="499" t="s"/>
      <x:c r="H19" s="310" t="s"/>
      <x:c r="I19" s="500" t="s"/>
      <x:c r="J19" s="310" t="s"/>
      <x:c r="K19" s="501" t="s"/>
      <x:c r="L19" s="313" t="s"/>
    </x:row>
    <x:row r="20" spans="1:21" customFormat="1" ht="13.5" customHeight="1" x14ac:dyDescent="0.3">
      <x:c r="A20" s="298" t="s"/>
      <x:c r="B20" s="502" t="s"/>
      <x:c r="C20" s="502" t="s"/>
      <x:c r="D20" s="502" t="s"/>
      <x:c r="E20" s="502" t="s"/>
      <x:c r="F20" s="502" t="s"/>
      <x:c r="G20" s="499" t="s"/>
      <x:c r="H20" s="310" t="s"/>
      <x:c r="I20" s="500" t="s"/>
      <x:c r="J20" s="310" t="s"/>
      <x:c r="K20" s="501" t="s"/>
      <x:c r="L20" s="313" t="s"/>
    </x:row>
    <x:row r="21" spans="1:21" customFormat="1" ht="13.5" customHeight="1" x14ac:dyDescent="0.3">
      <x:c r="A21" s="298" t="s"/>
      <x:c r="B21" s="324" t="s">
        <x:v>93</x:v>
      </x:c>
      <x:c r="C21" s="325" t="s"/>
      <x:c r="D21" s="326" t="s">
        <x:v>94</x:v>
      </x:c>
      <x:c r="E21" s="327" t="s"/>
      <x:c r="F21" s="328" t="s">
        <x:v>95</x:v>
      </x:c>
      <x:c r="G21" s="503" t="s"/>
      <x:c r="H21" s="310" t="s"/>
      <x:c r="I21" s="500" t="s"/>
      <x:c r="J21" s="310" t="s"/>
      <x:c r="K21" s="501" t="s"/>
      <x:c r="L21" s="313" t="s"/>
    </x:row>
    <x:row r="22" spans="1:21" customFormat="1" ht="13.5" customHeight="1" x14ac:dyDescent="0.3">
      <x:c r="A22" s="298" t="s"/>
      <x:c r="B22" s="330" t="n">
        <x:v>0.5</x:v>
      </x:c>
      <x:c r="C22" s="331" t="s"/>
      <x:c r="D22" s="367" t="n">
        <x:v>0.25</x:v>
      </x:c>
      <x:c r="E22" s="368" t="s"/>
      <x:c r="F22" s="369" t="n">
        <x:v>0.25</x:v>
      </x:c>
      <x:c r="G22" s="504" t="s"/>
      <x:c r="H22" s="310" t="s"/>
      <x:c r="I22" s="500" t="s"/>
      <x:c r="J22" s="310" t="s"/>
      <x:c r="K22" s="501" t="s"/>
      <x:c r="L22" s="313" t="s"/>
    </x:row>
    <x:row r="23" spans="1:21" customFormat="1" ht="24.75" customHeight="1" thickBot="1" x14ac:dyDescent="0.35">
      <x:c r="A23" s="298" t="s"/>
      <x:c r="B23" s="505" t="n">
        <x:v>0</x:v>
      </x:c>
      <x:c r="C23" s="506" t="s"/>
      <x:c r="D23" s="507" t="n">
        <x:v>0</x:v>
      </x:c>
      <x:c r="E23" s="508" t="s">
        <x:v>96</x:v>
      </x:c>
      <x:c r="F23" s="506" t="n">
        <x:v>0</x:v>
      </x:c>
      <x:c r="G23" s="509" t="s"/>
      <x:c r="H23" s="310" t="s"/>
      <x:c r="I23" s="500" t="s"/>
      <x:c r="J23" s="310" t="s"/>
      <x:c r="K23" s="501" t="s"/>
      <x:c r="L23" s="313" t="s"/>
    </x:row>
    <x:row r="24" spans="1:21" s="483" customFormat="1" ht="9.75" customHeight="1" thickBot="1" x14ac:dyDescent="0.35">
      <x:c r="A24" s="298" t="s"/>
      <x:c r="B24" s="510" t="s"/>
      <x:c r="C24" s="511" t="s"/>
      <x:c r="D24" s="512" t="s">
        <x:v>96</x:v>
      </x:c>
      <x:c r="E24" s="512" t="s">
        <x:v>96</x:v>
      </x:c>
      <x:c r="F24" s="511" t="s"/>
      <x:c r="G24" s="513" t="s"/>
      <x:c r="H24" s="310" t="s"/>
      <x:c r="I24" s="500" t="s"/>
      <x:c r="J24" s="310" t="s"/>
      <x:c r="K24" s="514" t="s"/>
      <x:c r="L24" s="313" t="s"/>
      <x:c r="U24" s="483" t="s"/>
    </x:row>
    <x:row r="25" spans="1:21" customFormat="1" ht="28.25" customHeight="1" thickBot="1" x14ac:dyDescent="0.35">
      <x:c r="A25" s="299" t="s"/>
      <x:c r="B25" s="515" t="s">
        <x:v>97</x:v>
      </x:c>
      <x:c r="C25" s="516" t="n">
        <x:v>0</x:v>
      </x:c>
      <x:c r="D25" s="516" t="s"/>
      <x:c r="E25" s="516" t="s"/>
      <x:c r="F25" s="516" t="s"/>
      <x:c r="G25" s="516" t="s"/>
      <x:c r="H25" s="311" t="s"/>
      <x:c r="I25" s="517" t="s"/>
      <x:c r="J25" s="311" t="s"/>
      <x:c r="K25" s="518">
        <x:f>IF(SUM(C25:G25)=0,"",MAX(0.0000000001,SUM(C25:G25)))</x:f>
      </x:c>
      <x:c r="L25" s="314" t="s"/>
    </x:row>
    <x:row r="26" spans="1:21" customFormat="1" ht="87.5" customHeight="1" thickBot="1" x14ac:dyDescent="0.35">
      <x:c r="A26" s="297" t="s">
        <x:v>98</x:v>
      </x:c>
      <x:c r="B26" s="497" t="s">
        <x:v>99</x:v>
      </x:c>
      <x:c r="C26" s="315" t="s"/>
      <x:c r="D26" s="315" t="s"/>
      <x:c r="E26" s="315" t="s"/>
      <x:c r="F26" s="315" t="s"/>
      <x:c r="G26" s="316" t="s"/>
      <x:c r="H26" s="317" t="s"/>
      <x:c r="I26" s="318" t="s"/>
      <x:c r="J26" s="321" t="s">
        <x:v>100</x:v>
      </x:c>
      <x:c r="K26" s="519" t="n">
        <x:v>0</x:v>
      </x:c>
      <x:c r="L26" s="323">
        <x:f>IF((K26-K27)&gt;=0,(ROUND((K26-K27)*0.15,3)),0.000000001)</x:f>
      </x:c>
    </x:row>
    <x:row r="27" spans="1:21" customFormat="1" ht="28.25" customHeight="1" thickBot="1" x14ac:dyDescent="0.35">
      <x:c r="A27" s="299" t="s"/>
      <x:c r="B27" s="520" t="s">
        <x:v>97</x:v>
      </x:c>
      <x:c r="C27" s="516" t="n">
        <x:v>0</x:v>
      </x:c>
      <x:c r="D27" s="516" t="n">
        <x:v>0</x:v>
      </x:c>
      <x:c r="E27" s="516" t="n">
        <x:v>0</x:v>
      </x:c>
      <x:c r="F27" s="516" t="n">
        <x:v>0</x:v>
      </x:c>
      <x:c r="G27" s="516" t="n">
        <x:v>0</x:v>
      </x:c>
      <x:c r="H27" s="319" t="s"/>
      <x:c r="I27" s="320" t="s"/>
      <x:c r="J27" s="322" t="s"/>
      <x:c r="K27" s="521">
        <x:f>SUM(C27:G27)</x:f>
      </x:c>
      <x:c r="L27" s="314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5">
        <x:f>SUM(L12:L26)</x:f>
      </x:c>
      <x:c r="L29" s="296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101</x:v>
      </x:c>
      <x:c r="B33" s="29" t="s"/>
      <x:c r="C33" s="279" t="s">
        <x:v>102</x:v>
      </x:c>
      <x:c r="D33" s="279" t="s"/>
      <x:c r="E33" s="279" t="s"/>
      <x:c r="H33" s="2" t="s">
        <x:v>103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87" t="s"/>
      <x:c r="D15" s="212" t="s"/>
      <x:c r="E15" s="383" t="s"/>
      <x:c r="F15" s="33" t="s"/>
      <x:c r="G15" s="33" t="s"/>
      <x:c r="H15" s="33" t="s"/>
      <x:c r="I15" s="33" t="s"/>
      <x:c r="J15" s="33" t="s"/>
      <x:c r="K15" s="385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87" t="s"/>
      <x:c r="D16" s="212" t="s"/>
      <x:c r="E16" s="383" t="s"/>
      <x:c r="F16" s="33" t="s"/>
      <x:c r="G16" s="33" t="s"/>
      <x:c r="H16" s="33" t="s"/>
      <x:c r="I16" s="33" t="s"/>
      <x:c r="J16" s="33" t="s"/>
      <x:c r="K16" s="385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210" t="s"/>
      <x:c r="D17" s="382" t="s"/>
      <x:c r="E17" s="383" t="s"/>
      <x:c r="F17" s="33" t="s"/>
      <x:c r="G17" s="33" t="s"/>
      <x:c r="H17" s="33" t="s"/>
      <x:c r="I17" s="33" t="s"/>
      <x:c r="J17" s="33" t="s"/>
      <x:c r="K17" s="385" t="s"/>
      <x:c r="L17" s="522" t="s"/>
    </x:row>
    <x:row r="18" spans="1:13" customFormat="1" ht="20.1" customHeight="1" x14ac:dyDescent="0.3">
      <x:c r="A18" s="211" t="s">
        <x:v>110</x:v>
      </x:c>
      <x:c r="B18" s="87" t="s"/>
      <x:c r="C18" s="87" t="s"/>
      <x:c r="D18" s="212" t="s"/>
      <x:c r="E18" s="383" t="s"/>
      <x:c r="F18" s="33" t="s"/>
      <x:c r="G18" s="33" t="s"/>
      <x:c r="H18" s="33" t="s"/>
      <x:c r="I18" s="33" t="s"/>
      <x:c r="J18" s="33" t="s"/>
      <x:c r="K18" s="385" t="s"/>
      <x:c r="L18" s="522" t="s"/>
    </x:row>
    <x:row r="19" spans="1:13" customFormat="1" ht="20.1" customHeight="1" x14ac:dyDescent="0.3">
      <x:c r="A19" s="211" t="s">
        <x:v>111</x:v>
      </x:c>
      <x:c r="B19" s="87" t="s"/>
      <x:c r="C19" s="87" t="s"/>
      <x:c r="D19" s="212" t="s"/>
      <x:c r="E19" s="386" t="s"/>
      <x:c r="F19" s="386" t="s"/>
      <x:c r="G19" s="386" t="s"/>
      <x:c r="H19" s="386" t="s"/>
      <x:c r="I19" s="386" t="s"/>
      <x:c r="J19" s="386" t="s"/>
      <x:c r="K19" s="36" t="s"/>
      <x:c r="L19" s="522" t="s"/>
    </x:row>
    <x:row r="20" spans="1:13" customFormat="1" ht="20.1" customHeight="1" x14ac:dyDescent="0.3">
      <x:c r="A20" s="54" t="s">
        <x:v>112</x:v>
      </x:c>
      <x:c r="B20" s="25" t="s"/>
      <x:c r="C20" s="25" t="s"/>
      <x:c r="D20" s="55" t="s"/>
      <x:c r="E20" s="383" t="s"/>
      <x:c r="F20" s="33" t="s"/>
      <x:c r="G20" s="33" t="s"/>
      <x:c r="H20" s="33" t="s"/>
      <x:c r="I20" s="33" t="s"/>
      <x:c r="J20" s="33" t="s"/>
      <x:c r="K20" s="385" t="s"/>
      <x:c r="L20" s="522" t="s"/>
    </x:row>
    <x:row r="21" spans="1:13" customFormat="1" ht="20.1" customHeight="1" x14ac:dyDescent="0.3">
      <x:c r="A21" s="211" t="s">
        <x:v>113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2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114</x:v>
      </x:c>
      <x:c r="L23" s="35">
        <x:f>SUM(L15:L21)</x:f>
      </x:c>
    </x:row>
    <x:row r="24" spans="1:13" customFormat="1" ht="18.75" customHeight="1" x14ac:dyDescent="0.3">
      <x:c r="K24" s="38" t="s">
        <x:v>115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116</x:v>
      </x:c>
      <x:c r="J26" s="195" t="s"/>
      <x:c r="K26" s="196" t="s"/>
      <x:c r="L26" s="46">
        <x:f>ROUND(L23/7,3)</x:f>
      </x:c>
      <x:c r="M26" s="198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2" t="s"/>
    </x:row>
    <x:row r="18" spans="1:13" customFormat="1" ht="20.1" customHeight="1" x14ac:dyDescent="0.3">
      <x:c r="A18" s="211" t="s">
        <x:v>119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2" t="s"/>
    </x:row>
    <x:row r="19" spans="1:13" customFormat="1" ht="20.1" customHeight="1" x14ac:dyDescent="0.3">
      <x:c r="A19" s="211" t="s">
        <x:v>120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2" t="s"/>
    </x:row>
    <x:row r="20" spans="1:13" customFormat="1" ht="20.1" customHeight="1" x14ac:dyDescent="0.3">
      <x:c r="A20" s="211" t="s">
        <x:v>121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2" t="s"/>
    </x:row>
    <x:row r="21" spans="1:13" customFormat="1" ht="20.1" customHeight="1" x14ac:dyDescent="0.3">
      <x:c r="A21" s="211" t="s">
        <x:v>110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2" t="s"/>
    </x:row>
    <x:row r="22" spans="1:13" customFormat="1" ht="20.1" customHeight="1" x14ac:dyDescent="0.3">
      <x:c r="A22" s="211" t="s">
        <x:v>122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2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106</x:v>
      </x:c>
    </x:row>
    <x:row r="15" spans="1:13" customFormat="1" ht="19.5" customHeight="1" x14ac:dyDescent="0.3">
      <x:c r="A15" s="211" t="s">
        <x:v>107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2" t="s"/>
    </x:row>
    <x:row r="16" spans="1:13" customFormat="1" ht="19.5" customHeight="1" x14ac:dyDescent="0.3">
      <x:c r="A16" s="209" t="s">
        <x:v>109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2" t="s"/>
    </x:row>
    <x:row r="17" spans="1:13" customFormat="1" ht="19.5" customHeight="1" x14ac:dyDescent="0.3">
      <x:c r="A17" s="211" t="s">
        <x:v>119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2" t="s"/>
    </x:row>
    <x:row r="18" spans="1:13" customFormat="1" ht="19.5" customHeight="1" x14ac:dyDescent="0.3">
      <x:c r="A18" s="211" t="s">
        <x:v>120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2" t="s"/>
    </x:row>
    <x:row r="19" spans="1:13" customFormat="1" ht="19.5" customHeight="1" x14ac:dyDescent="0.3">
      <x:c r="A19" s="211" t="s">
        <x:v>121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2" t="s"/>
    </x:row>
    <x:row r="20" spans="1:13" customFormat="1" ht="19.5" customHeight="1" x14ac:dyDescent="0.3">
      <x:c r="A20" s="211" t="s">
        <x:v>110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2" t="s"/>
    </x:row>
    <x:row r="21" spans="1:13" customFormat="1" ht="19.5" customHeight="1" x14ac:dyDescent="0.3">
      <x:c r="A21" s="211" t="s">
        <x:v>125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2" t="s"/>
    </x:row>
    <x:row r="22" spans="1:13" customFormat="1" ht="19.5" customHeight="1" x14ac:dyDescent="0.3">
      <x:c r="A22" s="396" t="s">
        <x:v>126</x:v>
      </x:c>
      <x:c r="B22" s="397" t="s"/>
      <x:c r="C22" s="397" t="s"/>
      <x:c r="D22" s="398" t="s"/>
      <x:c r="E22" s="33" t="s"/>
      <x:c r="F22" s="33" t="s"/>
      <x:c r="G22" s="33" t="s"/>
      <x:c r="H22" s="11" t="s"/>
      <x:c r="I22" s="33" t="s"/>
      <x:c r="J22" s="11" t="s"/>
      <x:c r="K22" s="26" t="s"/>
      <x:c r="L22" s="522" t="s"/>
    </x:row>
    <x:row r="23" spans="1:13" customFormat="1" ht="20.1" customHeight="1" x14ac:dyDescent="0.3">
      <x:c r="A23" s="287" t="s">
        <x:v>127</x:v>
      </x:c>
      <x:c r="K23" s="37" t="s"/>
      <x:c r="L23" s="37" t="s"/>
    </x:row>
    <x:row r="24" spans="1:13" customFormat="1" ht="15.75" customHeight="1" x14ac:dyDescent="0.3">
      <x:c r="A24" s="287" t="s">
        <x:v>128</x:v>
      </x:c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</x:row>
    <x:row r="14" spans="1:12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2" customFormat="1" ht="18" customHeight="1" x14ac:dyDescent="0.3">
      <x:c r="A15" s="32" t="s">
        <x:v>132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133</x:v>
      </x:c>
    </x:row>
    <x:row r="17" spans="1:12" customFormat="1" ht="15" customHeight="1" thickBot="1" x14ac:dyDescent="0.35">
      <x:c r="H17" s="170" t="s"/>
      <x:c r="I17" s="70" t="s"/>
      <x:c r="K17" s="171" t="s">
        <x:v>134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135</x:v>
      </x:c>
    </x:row>
    <x:row r="25" spans="1:12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132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139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140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141</x:v>
      </x:c>
    </x:row>
    <x:row r="2" spans="1:16140" customFormat="1" ht="22.5" customHeight="1" thickBot="1" x14ac:dyDescent="0.4">
      <x:c r="A2" s="282" t="s">
        <x:v>142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n">
        <x:v>44</x:v>
      </x:c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>
        <x:v>143</x:v>
      </x:c>
    </x:row>
    <x:row r="4" spans="1:16140" customFormat="1" ht="24" customHeight="1" thickBot="1" x14ac:dyDescent="0.35">
      <x:c r="A4" s="2" t="s">
        <x:v>61</x:v>
      </x:c>
      <x:c r="B4" s="2" t="s"/>
      <x:c r="C4" s="240">
        <x:v>45564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42" t="s">
        <x:v>69</x:v>
      </x:c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>
        <x:v>71</x:v>
      </x:c>
      <x:c r="D7" s="242" t="s"/>
      <x:c r="E7" s="242" t="s"/>
      <x:c r="F7" s="242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84" t="s"/>
    </x:row>
    <x:row r="9" spans="1:16140" customFormat="1" ht="17.1" customHeight="1" x14ac:dyDescent="0.3">
      <x:c r="A9" s="11" t="s">
        <x:v>76</x:v>
      </x:c>
      <x:c r="B9" s="11" t="s"/>
      <x:c r="C9" s="242" t="s">
        <x:v>77</x:v>
      </x:c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>
        <x:v>79</x:v>
      </x:c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144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145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146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147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148</x:v>
      </x:c>
      <x:c r="C21" s="54" t="s"/>
      <x:c r="D21" s="55" t="s"/>
      <x:c r="E21" s="524">
        <x:f>LEN(A$13)-LEN(SUBSTITUTE(A$13,"E",""))+LEN(A$13)-LEN(SUBSTITUTE(A$13,"L",""))</x:f>
      </x:c>
      <x:c r="F21" s="107" t="s">
        <x:v>149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150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151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564" t="s">
        <x:v>152</x:v>
      </x:c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153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144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145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146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147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148</x:v>
      </x:c>
      <x:c r="C21" s="54" t="s"/>
      <x:c r="D21" s="55" t="s"/>
      <x:c r="E21" s="524">
        <x:f>LEN(A$13)-LEN(SUBSTITUTE(A$13,"E",""))+LEN(A$13)-LEN(SUBSTITUTE(A$13,"L",""))</x:f>
      </x:c>
      <x:c r="F21" s="107" t="s">
        <x:v>149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150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151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155</x:v>
      </x:c>
    </x:row>
    <x:row r="13" spans="1:16141" s="0" customFormat="1" ht="69" customHeight="1" thickBot="1" x14ac:dyDescent="0.35">
      <x:c r="A13" s="283" t="s">
        <x:v>156</x:v>
      </x:c>
      <x:c r="B13" s="424" t="s">
        <x:v>157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158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2" t="s">
        <x:v>159</x:v>
      </x:c>
      <x:c r="B14" s="410" t="s">
        <x:v>160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161</x:v>
      </x:c>
      <x:c r="K14" s="528" t="s"/>
      <x:c r="L14" s="147">
        <x:f>K14*0.25</x:f>
      </x:c>
    </x:row>
    <x:row r="15" spans="1:16141" customFormat="1" ht="108" customHeight="1" thickBot="1" x14ac:dyDescent="0.35">
      <x:c r="A15" s="338" t="s"/>
      <x:c r="B15" s="413" t="s">
        <x:v>162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163</x:v>
      </x:c>
      <x:c r="K15" s="529" t="s"/>
      <x:c r="L15" s="233">
        <x:f>K15*0.2</x:f>
      </x:c>
    </x:row>
    <x:row r="16" spans="1:16141" customFormat="1" ht="64.5" customHeight="1" x14ac:dyDescent="0.3">
      <x:c r="A16" s="283" t="s">
        <x:v>164</x:v>
      </x:c>
      <x:c r="B16" s="418" t="s">
        <x:v>165</x:v>
      </x:c>
      <x:c r="C16" s="419" t="s"/>
      <x:c r="D16" s="419" t="s"/>
      <x:c r="E16" s="419" t="s"/>
      <x:c r="F16" s="419" t="s"/>
      <x:c r="G16" s="419" t="s"/>
      <x:c r="H16" s="419" t="s"/>
      <x:c r="I16" s="420" t="s"/>
      <x:c r="J16" s="18" t="s">
        <x:v>166</x:v>
      </x:c>
      <x:c r="K16" s="530" t="s"/>
      <x:c r="L16" s="145">
        <x:f>K16*0.2</x:f>
      </x:c>
    </x:row>
    <x:row r="17" spans="1:16141" customFormat="1" ht="80.25" customHeight="1" x14ac:dyDescent="0.3">
      <x:c r="A17" s="417" t="s"/>
      <x:c r="B17" s="421" t="s">
        <x:v>167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168</x:v>
      </x:c>
      <x:c r="K17" s="531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169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2024-09-28T19:17:59.6075710Z</dcterms:modified>
</coreProperties>
</file>