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<x:sst xmlns:x="http://schemas.openxmlformats.org/spreadsheetml/2006/main" count="230" uniqueCount="230">
  <x:si>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</x:si>
  <x:si>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</x:si>
  <x:si>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</x:si>
  <x:si>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</x:si>
  <x:si>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</x:si>
  <x:si>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</x:si>
  <x:si>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</x:si>
  <x:si>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</x:si>
  <x:si>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</x:si>
  <x:si>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</x:si>
  <x:si>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</x:si>
  <x:si>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</x:si>
  <x:si>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</x:si>
  <x:si>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</x:si>
  <x:si>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</x:si>
  <x:si>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</x:si>
  <x:si>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</x:si>
  <x:si>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</x:si>
  <x:si>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</x:si>
  <x:si>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</x:si>
  <x:si>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</x:si>
  <x:si>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</x:si>
  <x:si>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</x:si>
  <x:si>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</x:si>
  <x:si>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</x:si>
  <x:si>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</x:si>
  <x:si>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</x:si>
  <x:si>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</x:si>
  <x:si>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</x:si>
  <x:si>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</x:si>
  <x:si>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</x:si>
  <x:si>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</x:si>
  <x:si>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</x:si>
  <x:si>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</x:si>
  <x:si>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</x:si>
  <x:si>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</x:si>
  <x:si>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</x:si>
  <x:si>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</x:si>
  <x:si>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</x:si>
  <x:si>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</x:si>
  <x:si>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</x:si>
  <x:si>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</x:si>
  <x:si>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</x:si>
  <x:si>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</x:si>
  <x:si>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</x:si>
  <x:si>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</x:si>
  <x:si>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</x:si>
  <x:si>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</x:si>
  <x:si>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</x:si>
  <x:si>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</x:si>
  <x:si>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</x:si>
  <x:si>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</x:si>
  <x:si>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</x:si>
  <x:si>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</x:si>
  <x:si>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</x:si>
  <x:si>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</x:si>
  <x:si>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</x:si>
  <x:si>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id_46029_7_34648_2_A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</x:si>
  <x:si>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</x:si>
  <x:si>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</x:si>
  <x:si>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</x:si>
  <x:si>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</x:si>
  <x:si>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</x:si>
  <x:si>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</x:si>
  <x:si>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</x:si>
  <x:si>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</x:si>
  <x:si>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</x:si>
  <x:si>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</x:si>
  <x:si>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</x:si>
  <x:si>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Elda Lindberg</x:t>
  </x:si>
  <x:si>
    <x:t>Klubb:</x:t>
  </x:si>
  <x:si>
    <x:t>Föreningen Uppsala Voltige</x:t>
  </x:si>
  <x:si>
    <x:t>Arm nr</x:t>
  </x:si>
  <x:si>
    <x:t>Blå 10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</x:si>
  <x:si>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</x:si>
  <x:si>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</x:si>
  <x:si>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</x:si>
  <x:si>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</x:si>
  <x:si>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</x:si>
  <x:si>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</x:si>
  <x:si>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</x:si>
  <x:si>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</x:si>
  <x:si>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</x:si>
  <x:si>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</x:si>
  <x:si>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</x:si>
  <x:si>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</x:si>
  <x:si>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</x:si>
  <x:si>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</x:si>
  <x:si>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</x:si>
  <x:si>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</x:si>
  <x:si>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</x:si>
  <x:si>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</x:si>
  <x:si>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</x:si>
  <x:si>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</x:si>
  <x:si>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</x:si>
  <x:si>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</x:si>
  <x:si>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</x:si>
  <x:si>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</x:si>
  <x:si>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</x:si>
  <x:si>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</x:si>
  <x:si>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</x:si>
  <x:si>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</x:si>
  <x:si>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</x:si>
  <x:si>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</x:si>
  <x:si>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</x:si>
  <x:si>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</x:si>
  <x:si>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</x:si>
  <x:si>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</x:si>
  <x:si>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</x:si>
  <x:si>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</x:si>
  <x:si>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</x:si>
  <x:si>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</x:si>
  <x:si>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</x:si>
  <x:si>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</x:si>
  <x:si>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</x:si>
  <x:si>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</x:si>
  <x:si>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</x:si>
  <x:si>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</x:si>
  <x:si>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</x:si>
  <x:si>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</x:si>
  <x:si>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</x:si>
  <x:si>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</x:si>
  <x:si>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</x:si>
  <x:si>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</x:si>
  <x:si>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</x:si>
  <x:si>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</x:si>
  <x:si>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</x:si>
  <x:si>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</x:si>
  <x:si>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</x:si>
  <x:si>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</x:si>
  <x:si>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</x:si>
  <x:si>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</x:si>
  <x:si>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</x:si>
  <x:si>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</x:si>
  <x:si>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</x:si>
  <x:si>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</x:si>
  <x:si>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</x:si>
  <x:si>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</x:si>
  <x:si>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</x:si>
  <x:si>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</x:si>
  <x:si>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</x:si>
  <x:si>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id_46029_7_34648_2_B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</x:si>
  <x:si>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</x:si>
  <x:si>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</x:si>
  <x:si>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</x:si>
  <x:si>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</x:si>
  <x:si>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</x:si>
  <x:si>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</x:si>
  <x:si>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</x:si>
  <x:si>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</x:si>
  <x:si>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</x:si>
  <x:si>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</x:si>
  <x:si>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</x:si>
  <x:si>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</x:si>
  <x:si>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</x:si>
  <x:si>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</x:si>
  <x:si>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</x:si>
  <x:si>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</x:si>
  <x:si>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</x:si>
  <x:si>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</x:si>
  <x:si>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</x:si>
  <x:si>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</x:si>
  <x:si>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</x:si>
  <x:si>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</x:si>
  <x:si>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</x:si>
  <x:si>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</x:si>
  <x:si>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</x:si>
  <x:si>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</x:si>
  <x:si>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</x:si>
  <x:si>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id_46029_7_34648_2_C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</x:si>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</x:sst>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169</x:v>
      </x:c>
    </x:row>
    <x:row r="2" spans="1:16141" customFormat="1" ht="24" customHeight="1" thickBot="1" x14ac:dyDescent="0.4">
      <x:c r="A2" s="288" t="s">
        <x:v>142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>
        <x:v>170</x:v>
      </x:c>
    </x:row>
    <x:row r="4" spans="1:1614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8" t="s">
        <x:v>69</x:v>
      </x:c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>
        <x:v>71</x:v>
      </x:c>
      <x:c r="D7" s="248" t="s"/>
      <x:c r="E7" s="248" t="s"/>
      <x:c r="F7" s="248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2" t="s"/>
    </x:row>
    <x:row r="9" spans="1:16141" customFormat="1" ht="17.1" customHeight="1" x14ac:dyDescent="0.3">
      <x:c r="A9" s="11" t="s">
        <x:v>76</x:v>
      </x:c>
      <x:c r="B9" s="11" t="s"/>
      <x:c r="C9" s="248" t="s">
        <x:v>77</x:v>
      </x:c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>
        <x:v>79</x:v>
      </x:c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171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172</x:v>
      </x:c>
      <x:c r="B14" s="416" t="s">
        <x:v>173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174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175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176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177</x:v>
      </x:c>
      <x:c r="B16" s="433" t="s">
        <x:v>178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179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180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181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183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172</x:v>
      </x:c>
      <x:c r="B14" s="416" t="s">
        <x:v>184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185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186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176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177</x:v>
      </x:c>
      <x:c r="B16" s="433" t="s">
        <x:v>187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188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189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190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193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194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195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196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197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198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199</x:v>
      </x:c>
      <x:c r="B23" s="531" t="s"/>
      <x:c r="C23" s="532" t="s"/>
      <x:c r="D23" s="533" t="s">
        <x:v>149</x:v>
      </x:c>
      <x:c r="E23" s="534" t="s"/>
      <x:c r="F23" s="535" t="s"/>
      <x:c r="G23" s="536" t="s">
        <x:v>200</x:v>
      </x:c>
      <x:c r="H23" s="537">
        <x:f>IFERROR(IF(ROUND(C23/F23,3)&gt;10,10,ROUND(C23/F23,3)),10)</x:f>
      </x:c>
      <x:c r="I23" s="538" t="s">
        <x:v>201</x:v>
      </x:c>
      <x:c r="J23" s="536" t="s">
        <x:v>200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202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203</x:v>
      </x:c>
      <x:c r="L27" s="545">
        <x:f>SUM(L15:L25)</x:f>
      </x:c>
    </x:row>
    <x:row r="28" spans="1:18" customFormat="1" ht="18.75" customHeight="1" x14ac:dyDescent="0.3">
      <x:c r="L28" s="546" t="s">
        <x:v>204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205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193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194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195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196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197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198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199</x:v>
      </x:c>
      <x:c r="B23" s="531" t="s"/>
      <x:c r="C23" s="532" t="s"/>
      <x:c r="D23" s="533" t="s">
        <x:v>149</x:v>
      </x:c>
      <x:c r="E23" s="534" t="s"/>
      <x:c r="F23" s="535" t="s"/>
      <x:c r="G23" s="536" t="s">
        <x:v>200</x:v>
      </x:c>
      <x:c r="H23" s="537">
        <x:f>IFERROR(IF(ROUND(C23/F23,3)&gt;10,10,ROUND(C23/F23,3)),10)</x:f>
      </x:c>
      <x:c r="I23" s="538" t="s">
        <x:v>201</x:v>
      </x:c>
      <x:c r="J23" s="536" t="s">
        <x:v>200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202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203</x:v>
      </x:c>
      <x:c r="L27" s="545">
        <x:f>SUM(L15:L25)</x:f>
      </x:c>
    </x:row>
    <x:row r="28" spans="1:18" customFormat="1" ht="18.75" customHeight="1" x14ac:dyDescent="0.3">
      <x:c r="L28" s="546" t="s">
        <x:v>208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205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209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210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211</x:v>
      </x:c>
      <x:c r="C13" s="243" t="s">
        <x:v>212</x:v>
      </x:c>
      <x:c r="D13" s="244" t="s">
        <x:v>213</x:v>
      </x:c>
      <x:c r="E13" s="467" t="s"/>
      <x:c r="F13" s="243" t="s">
        <x:v>214</x:v>
      </x:c>
      <x:c r="G13" s="243" t="s">
        <x:v>215</x:v>
      </x:c>
      <x:c r="H13" s="244" t="s">
        <x:v>216</x:v>
      </x:c>
      <x:c r="I13" s="245" t="s">
        <x:v>40</x:v>
      </x:c>
      <x:c r="J13" s="470" t="s">
        <x:v>217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218</x:v>
      </x:c>
      <x:c r="B17" s="462" t="s">
        <x:v>219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220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221</x:v>
      </x:c>
      <x:c r="B18" s="457" t="s">
        <x:v>222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223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224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225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210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211</x:v>
      </x:c>
      <x:c r="C13" s="243" t="s">
        <x:v>212</x:v>
      </x:c>
      <x:c r="D13" s="244" t="s">
        <x:v>213</x:v>
      </x:c>
      <x:c r="E13" s="467" t="s"/>
      <x:c r="F13" s="243" t="s">
        <x:v>214</x:v>
      </x:c>
      <x:c r="G13" s="243" t="s"/>
      <x:c r="H13" s="244" t="s"/>
      <x:c r="I13" s="245" t="s">
        <x:v>40</x:v>
      </x:c>
      <x:c r="J13" s="470" t="s">
        <x:v>217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218</x:v>
      </x:c>
      <x:c r="B17" s="474" t="s">
        <x:v>227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220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221</x:v>
      </x:c>
      <x:c r="B18" s="457" t="s">
        <x:v>228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223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229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225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13" t="s">
        <x:v>69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72" t="s">
        <x:v>71</x:v>
      </x:c>
      <x:c r="D6" s="272" t="s"/>
      <x:c r="E6" s="272" t="s"/>
      <x:c r="F6" s="272" t="s"/>
      <x:c r="J6" s="22" t="s">
        <x:v>72</x:v>
      </x:c>
      <x:c r="K6" s="31" t="s"/>
      <x:c r="L6" s="273" t="s">
        <x:v>73</x:v>
      </x:c>
    </x:row>
    <x:row r="7" spans="1:21" customFormat="1" ht="17.2" customHeight="1" x14ac:dyDescent="0.3">
      <x:c r="A7" s="2" t="s">
        <x:v>74</x:v>
      </x:c>
      <x:c r="B7" s="2" t="s"/>
      <x:c r="C7" s="313" t="s">
        <x:v>75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76</x:v>
      </x:c>
      <x:c r="B8" s="11" t="s"/>
      <x:c r="C8" s="313" t="s">
        <x:v>77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78</x:v>
      </x:c>
      <x:c r="B9" s="11" t="s"/>
      <x:c r="C9" s="313" t="s">
        <x:v>79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80</x:v>
      </x:c>
      <x:c r="I11" s="316" t="s"/>
      <x:c r="J11" s="317" t="s">
        <x:v>81</x:v>
      </x:c>
      <x:c r="K11" s="318" t="s"/>
      <x:c r="L11" s="319" t="s"/>
    </x:row>
    <x:row r="12" spans="1:21" customFormat="1" ht="34.5" customHeight="1" x14ac:dyDescent="0.3">
      <x:c r="A12" s="238" t="s">
        <x:v>82</x:v>
      </x:c>
      <x:c r="B12" s="324" t="s">
        <x:v>83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84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85</x:v>
      </x:c>
      <x:c r="C16" s="277" t="s">
        <x:v>86</x:v>
      </x:c>
      <x:c r="D16" s="277" t="s">
        <x:v>87</x:v>
      </x:c>
      <x:c r="E16" s="277" t="s">
        <x:v>88</x:v>
      </x:c>
      <x:c r="F16" s="277" t="s">
        <x:v>89</x:v>
      </x:c>
      <x:c r="G16" s="489" t="s">
        <x:v>90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91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92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93</x:v>
      </x:c>
      <x:c r="C21" s="375" t="s"/>
      <x:c r="D21" s="376" t="s">
        <x:v>94</x:v>
      </x:c>
      <x:c r="E21" s="377" t="s"/>
      <x:c r="F21" s="378" t="s">
        <x:v>95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96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96</x:v>
      </x:c>
      <x:c r="E24" s="510" t="s">
        <x:v>96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97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98</x:v>
      </x:c>
      <x:c r="B26" s="495" t="s">
        <x:v>99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100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97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85" t="s">
        <x:v>102</x:v>
      </x:c>
      <x:c r="D33" s="285" t="s"/>
      <x:c r="E33" s="285" t="s"/>
      <x:c r="H33" s="2" t="s">
        <x:v>103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110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111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113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116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110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7" t="s">
        <x:v>107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109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110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125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126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127</x:v>
      </x:c>
      <x:c r="K23" s="37" t="s"/>
      <x:c r="L23" s="37" t="s"/>
    </x:row>
    <x:row r="24" spans="1:13" customFormat="1" ht="15.75" customHeight="1" x14ac:dyDescent="0.3">
      <x:c r="A24" s="293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6" t="s"/>
      <x:c r="I17" s="71" t="s"/>
      <x:c r="K17" s="177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2" t="n">
        <x:v>0</x:v>
      </x:c>
      <x:c r="F26" s="54" t="s">
        <x:v>138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132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139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s="0" customFormat="1" ht="22.5" customHeight="1" thickBot="1" x14ac:dyDescent="0.4">
      <x:c r="A2" s="288" t="s">
        <x:v>142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n">
        <x:v>22</x:v>
      </x:c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8" t="s">
        <x:v>69</x:v>
      </x:c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>
        <x:v>71</x:v>
      </x:c>
      <x:c r="D7" s="248" t="s"/>
      <x:c r="E7" s="248" t="s"/>
      <x:c r="F7" s="248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2" t="s"/>
    </x:row>
    <x:row r="9" spans="1:16140" customFormat="1" ht="17.1" customHeight="1" x14ac:dyDescent="0.3">
      <x:c r="A9" s="11" t="s">
        <x:v>76</x:v>
      </x:c>
      <x:c r="B9" s="11" t="s"/>
      <x:c r="C9" s="248" t="s">
        <x:v>77</x:v>
      </x:c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>
        <x:v>79</x:v>
      </x:c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143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144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145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146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147</x:v>
      </x:c>
      <x:c r="C21" s="54" t="s"/>
      <x:c r="D21" s="55" t="s"/>
      <x:c r="E21" s="522">
        <x:f>LEN(A$13)-LEN(SUBSTITUTE(A$13,"E",""))+LEN(A$13)-LEN(SUBSTITUTE(A$13,"L",""))</x:f>
      </x:c>
      <x:c r="F21" s="109" t="s">
        <x:v>148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150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143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144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145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146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147</x:v>
      </x:c>
      <x:c r="C21" s="54" t="s"/>
      <x:c r="D21" s="55" t="s"/>
      <x:c r="E21" s="522">
        <x:f>LEN(A$13)-LEN(SUBSTITUTE(A$13,"E",""))+LEN(A$13)-LEN(SUBSTITUTE(A$13,"L",""))</x:f>
      </x:c>
      <x:c r="F21" s="109" t="s">
        <x:v>148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150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2024-09-06T20:39:10.1889449Z</dcterms:modified>
</coreProperties>
</file>