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3-07-06\C\Seniorlag Klass- 1, 21 - Grund\"/>
    </mc:Choice>
  </mc:AlternateContent>
  <xr:revisionPtr revIDLastSave="0" documentId="13_ncr:1_{C1983613-935E-4F6E-A073-801931C06811}" xr6:coauthVersionLast="47" xr6:coauthVersionMax="47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30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4" i="30"/>
  <c r="L21" i="30" s="1"/>
  <c r="K26" i="30"/>
  <c r="L25" i="30" s="1"/>
  <c r="L15" i="22"/>
  <c r="L24" i="22" s="1"/>
  <c r="L25" i="22" s="1"/>
  <c r="L29" i="22" s="1"/>
  <c r="L16" i="22"/>
  <c r="L17" i="22"/>
  <c r="L18" i="22"/>
  <c r="L19" i="22"/>
  <c r="L20" i="22"/>
  <c r="L21" i="22"/>
  <c r="L22" i="22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K21" i="29"/>
  <c r="K22" i="29"/>
  <c r="E23" i="29"/>
  <c r="H27" i="29" s="1"/>
  <c r="I27" i="29" s="1"/>
  <c r="K27" i="29" s="1"/>
  <c r="K32" i="29" s="1"/>
  <c r="E20" i="6"/>
  <c r="K20" i="6"/>
  <c r="K24" i="6" s="1"/>
  <c r="E21" i="6"/>
  <c r="K21" i="6"/>
  <c r="E22" i="6"/>
  <c r="K22" i="6"/>
  <c r="E23" i="6"/>
  <c r="H27" i="6" s="1"/>
  <c r="E27" i="6"/>
  <c r="I27" i="6" s="1"/>
  <c r="K27" i="6" s="1"/>
  <c r="K32" i="6" s="1"/>
  <c r="E20" i="20"/>
  <c r="H20" i="20" s="1"/>
  <c r="K20" i="20" s="1"/>
  <c r="E21" i="20"/>
  <c r="E22" i="20"/>
  <c r="E28" i="20"/>
  <c r="L15" i="21"/>
  <c r="L16" i="21"/>
  <c r="L19" i="21" s="1"/>
  <c r="L17" i="21"/>
  <c r="L18" i="21"/>
  <c r="L34" i="6" l="1"/>
  <c r="L34" i="29"/>
  <c r="K28" i="30"/>
  <c r="L23" i="21"/>
  <c r="H22" i="20"/>
  <c r="K22" i="20" s="1"/>
  <c r="H21" i="20"/>
  <c r="K21" i="20" s="1"/>
  <c r="K24" i="20" s="1"/>
  <c r="E23" i="20"/>
  <c r="H28" i="20" s="1"/>
  <c r="I28" i="20" s="1"/>
  <c r="K28" i="20" s="1"/>
  <c r="K33" i="20" s="1"/>
  <c r="L35" i="20" l="1"/>
</calcChain>
</file>

<file path=xl/sharedStrings.xml><?xml version="1.0" encoding="utf-8"?>
<sst xmlns="http://schemas.openxmlformats.org/spreadsheetml/2006/main" count="524" uniqueCount="160">
  <si>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</si>
  <si>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</si>
  <si>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</si>
  <si>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</si>
  <si>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</si>
  <si>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</si>
  <si>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</si>
  <si>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</si>
  <si>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</si>
  <si>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</si>
  <si>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</si>
  <si>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</si>
  <si>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</si>
  <si>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</si>
  <si>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</si>
  <si>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</si>
  <si>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</si>
  <si>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</si>
  <si>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</si>
  <si>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</si>
  <si>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</si>
  <si>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</si>
  <si>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</si>
  <si>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</si>
  <si>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</si>
  <si>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</si>
  <si>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</si>
  <si>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</si>
  <si>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</si>
  <si>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</si>
  <si>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</si>
  <si>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</si>
  <si>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</si>
  <si>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</si>
  <si>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</si>
  <si>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</si>
  <si>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</si>
  <si>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</si>
  <si>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</si>
  <si>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</si>
  <si>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id_21227_1_25587_1_A,id_21227_21_25587_1_A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</si>
  <si>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</si>
  <si>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</si>
  <si>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</si>
  <si>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</si>
  <si>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</si>
  <si>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</si>
  <si>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</si>
  <si>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</si>
  <si>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</si>
  <si>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</si>
  <si>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</si>
  <si>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</si>
  <si>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</si>
  <si>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</si>
  <si>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</si>
  <si>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</si>
  <si>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</si>
  <si>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</si>
  <si>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</si>
  <si>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</si>
  <si>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</si>
  <si>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</si>
  <si>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</si>
  <si>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</si>
  <si>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</si>
  <si>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</si>
  <si>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</si>
  <si>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</si>
  <si>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</si>
  <si>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</si>
  <si>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</si>
  <si>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</si>
  <si>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</si>
  <si>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</si>
  <si>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</si>
  <si>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</si>
  <si>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</si>
  <si>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</si>
  <si>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</si>
  <si>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</si>
  <si>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</si>
  <si>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</si>
  <si>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</si>
  <si>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</si>
  <si>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</si>
  <si>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</si>
  <si>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</si>
  <si>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</si>
  <si>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</si>
  <si>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</si>
  <si>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</si>
  <si>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</si>
  <si>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</si>
  <si>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</si>
  <si>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John Eccles</t>
  </si>
  <si>
    <t>Signatur:</t>
  </si>
  <si>
    <t>id_21227_1_25587_1_C,id_21227_21_25587_1_C</t>
  </si>
  <si>
    <t>Svår klass seniorlag 3*</t>
  </si>
  <si>
    <t>C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</si>
  <si>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</si>
  <si>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</si>
  <si>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</si>
  <si>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</si>
  <si>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</si>
  <si>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</si>
  <si>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</si>
  <si>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</si>
  <si>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</si>
  <si>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</si>
  <si>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</si>
  <si>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</si>
  <si>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</si>
  <si>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Monika Eriksson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</si>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</sst>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45113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75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76</v>
      </c>
      <c r="I14" s="89"/>
      <c r="J14" s="88" t="s">
        <v>77</v>
      </c>
      <c r="K14" s="87"/>
      <c r="L14" s="86"/>
    </row>
    <row r="15" spans="1:21" x14ac:dyDescent="0.3">
      <c r="A15" s="85" t="s">
        <v>78</v>
      </c>
      <c r="B15" s="81" t="s">
        <v>79</v>
      </c>
      <c r="C15" s="80"/>
      <c r="D15" s="80"/>
      <c r="E15" s="80"/>
      <c r="F15" s="80"/>
      <c r="G15" s="80"/>
      <c r="H15" s="77"/>
      <c r="I15" s="76"/>
      <c r="J15" s="71" t="s">
        <v>80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81</v>
      </c>
      <c r="C19" s="219" t="s">
        <v>82</v>
      </c>
      <c r="D19" s="219" t="s">
        <v>83</v>
      </c>
      <c r="E19" s="219" t="s">
        <v>84</v>
      </c>
      <c r="F19" s="219" t="s">
        <v>85</v>
      </c>
      <c r="G19" s="224" t="s">
        <v>86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87</v>
      </c>
      <c r="B21" s="59" t="s">
        <v>88</v>
      </c>
      <c r="C21" s="59"/>
      <c r="D21" s="59"/>
      <c r="E21" s="59"/>
      <c r="F21" s="59"/>
      <c r="G21" s="59"/>
      <c r="H21" s="56"/>
      <c r="I21" s="55"/>
      <c r="J21" s="50" t="s">
        <v>89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90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91</v>
      </c>
      <c r="B25" s="59" t="s">
        <v>92</v>
      </c>
      <c r="C25" s="45"/>
      <c r="D25" s="45"/>
      <c r="E25" s="45"/>
      <c r="F25" s="45"/>
      <c r="G25" s="44"/>
      <c r="H25" s="43"/>
      <c r="I25" s="42"/>
      <c r="J25" s="70" t="s">
        <v>93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90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94</v>
      </c>
      <c r="B32" s="220"/>
      <c r="C32" s="220" t="s">
        <v>95</v>
      </c>
      <c r="D32" s="220"/>
      <c r="E32" s="220"/>
      <c r="F32" s="135"/>
      <c r="H32" s="99" t="s">
        <v>96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showZeros="0" tabSelected="1" workbookViewId="0">
      <selection activeCell="F15" sqref="F1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97</v>
      </c>
    </row>
    <row r="2" spans="1:21" customFormat="1" ht="24" customHeight="1" thickBot="1" x14ac:dyDescent="0.4">
      <c r="A2" s="104" t="s">
        <v>98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 t="s">
        <v>99</v>
      </c>
    </row>
    <row r="4" spans="1:21" customFormat="1" ht="24" customHeight="1" thickBot="1" x14ac:dyDescent="0.4">
      <c r="A4" s="99" t="s">
        <v>46</v>
      </c>
      <c r="B4" s="99"/>
      <c r="C4" s="211">
        <v>45113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H12" s="109" t="s">
        <v>74</v>
      </c>
      <c r="I12" s="36" t="s">
        <v>159</v>
      </c>
      <c r="J12" s="32"/>
      <c r="K12" s="32"/>
      <c r="L12" s="31"/>
    </row>
    <row r="13" spans="1:21" customFormat="1" ht="21.75" customHeight="1" x14ac:dyDescent="0.35">
      <c r="A13" s="112"/>
      <c r="B13" s="113"/>
    </row>
    <row r="14" spans="1:21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100</v>
      </c>
    </row>
    <row r="15" spans="1:21" customFormat="1" ht="20.100000000000001" customHeight="1" x14ac:dyDescent="0.35">
      <c r="A15" s="30"/>
      <c r="B15" s="29" t="s">
        <v>101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21" customFormat="1" ht="20.100000000000001" customHeight="1" x14ac:dyDescent="0.35">
      <c r="A16" s="30"/>
      <c r="B16" s="27" t="s">
        <v>102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103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104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105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106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107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108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110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111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112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94</v>
      </c>
      <c r="B33" s="137"/>
      <c r="C33" s="137" t="s">
        <v>113</v>
      </c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114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100</v>
      </c>
    </row>
    <row r="15" spans="1:12" customFormat="1" ht="20.100000000000001" customHeight="1" x14ac:dyDescent="0.35">
      <c r="A15" s="30"/>
      <c r="B15" s="29" t="s">
        <v>101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115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103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104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105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106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116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110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111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112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94</v>
      </c>
      <c r="B32" s="137"/>
      <c r="C32" s="137"/>
      <c r="D32" s="137"/>
      <c r="E32" s="137"/>
      <c r="F32" s="135"/>
      <c r="H32" s="99" t="s">
        <v>96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117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100</v>
      </c>
    </row>
    <row r="16" spans="1:12" customFormat="1" ht="20.100000000000001" customHeight="1" x14ac:dyDescent="0.35">
      <c r="A16" s="30"/>
      <c r="B16" s="29" t="s">
        <v>101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115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102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106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118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119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120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109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121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122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123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124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92" t="s">
        <v>129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132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133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135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136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137</v>
      </c>
      <c r="C27" s="143"/>
      <c r="D27" s="156"/>
      <c r="E27" s="213"/>
      <c r="F27" s="142" t="s">
        <v>138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127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139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140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92" t="s">
        <v>129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132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133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135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136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137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138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127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139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140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125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127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128</v>
      </c>
    </row>
    <row r="19" spans="1:12" customFormat="1" ht="15" customHeight="1" x14ac:dyDescent="0.35">
      <c r="G19" s="123"/>
      <c r="H19" s="180" t="s">
        <v>143</v>
      </c>
      <c r="I19" s="151"/>
      <c r="K19" s="114" t="s">
        <v>130</v>
      </c>
    </row>
    <row r="20" spans="1:12" customFormat="1" ht="15" customHeight="1" x14ac:dyDescent="0.35">
      <c r="B20" s="181" t="s">
        <v>131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132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133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134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135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136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137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138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127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139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140</v>
      </c>
      <c r="J35" s="141"/>
      <c r="K35" s="141"/>
      <c r="L35" s="170">
        <f>ROUND(K24*0.3 + K33*0.7,3)</f>
        <v>0</v>
      </c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3" customFormat="1" ht="6" customHeight="1" thickBot="1" x14ac:dyDescent="0.4"/>
    <row r="2" spans="1:13" customFormat="1" ht="22.5" customHeight="1" thickBot="1" x14ac:dyDescent="0.4">
      <c r="A2" s="104" t="s">
        <v>144</v>
      </c>
      <c r="H2" s="106"/>
      <c r="I2" s="110" t="s">
        <v>42</v>
      </c>
      <c r="J2" s="107"/>
      <c r="K2" s="108"/>
      <c r="L2" s="108"/>
    </row>
    <row r="3" spans="1:13" customFormat="1" ht="24" customHeight="1" thickBot="1" x14ac:dyDescent="0.4">
      <c r="A3" s="101" t="s">
        <v>145</v>
      </c>
      <c r="H3" s="106"/>
      <c r="I3" s="110" t="s">
        <v>44</v>
      </c>
      <c r="J3" s="107"/>
      <c r="K3" s="108"/>
      <c r="L3" s="108"/>
    </row>
    <row r="4" spans="1:13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3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3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3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3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3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3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3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3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3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13" customFormat="1" ht="24.75" customHeight="1" thickBot="1" x14ac:dyDescent="0.4">
      <c r="K14" s="102" t="s">
        <v>146</v>
      </c>
    </row>
    <row r="15" spans="1:13" customFormat="1" ht="57.4" customHeight="1" x14ac:dyDescent="0.35">
      <c r="A15" s="85" t="s">
        <v>147</v>
      </c>
      <c r="B15" s="12" t="s">
        <v>148</v>
      </c>
      <c r="C15" s="11"/>
      <c r="D15" s="11"/>
      <c r="E15" s="11"/>
      <c r="F15" s="11"/>
      <c r="G15" s="11"/>
      <c r="H15" s="11"/>
      <c r="I15" s="10"/>
      <c r="J15" s="171" t="s">
        <v>149</v>
      </c>
      <c r="K15" s="234"/>
      <c r="L15" s="172">
        <f>K15*0.25</f>
        <v>0</v>
      </c>
      <c r="M15" s="173"/>
    </row>
    <row r="16" spans="1:13" customFormat="1" ht="83.25" customHeight="1" thickBot="1" x14ac:dyDescent="0.4">
      <c r="A16" s="13"/>
      <c r="B16" s="9" t="s">
        <v>150</v>
      </c>
      <c r="C16" s="8"/>
      <c r="D16" s="8"/>
      <c r="E16" s="8"/>
      <c r="F16" s="8"/>
      <c r="G16" s="8"/>
      <c r="H16" s="8"/>
      <c r="I16" s="8"/>
      <c r="J16" s="174" t="s">
        <v>151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152</v>
      </c>
      <c r="B17" s="5" t="s">
        <v>153</v>
      </c>
      <c r="C17" s="4"/>
      <c r="D17" s="4"/>
      <c r="E17" s="4"/>
      <c r="F17" s="4"/>
      <c r="G17" s="4"/>
      <c r="H17" s="4"/>
      <c r="I17" s="3"/>
      <c r="J17" s="171" t="s">
        <v>154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155</v>
      </c>
      <c r="C18" s="1"/>
      <c r="D18" s="1"/>
      <c r="E18" s="1"/>
      <c r="F18" s="1"/>
      <c r="G18" s="1"/>
      <c r="H18" s="1"/>
      <c r="I18" s="1"/>
      <c r="J18" s="177" t="s">
        <v>156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100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157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158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94</v>
      </c>
      <c r="B26" s="137"/>
      <c r="C26" s="137"/>
      <c r="D26" s="137"/>
      <c r="E26" s="137"/>
      <c r="H26" s="99" t="s">
        <v>96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2023-07-05T17:55:49Z</dcterms:modified>
</cp:coreProperties>
</file>