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<x:sst xmlns:x="http://schemas.openxmlformats.org/spreadsheetml/2006/main" count="213" uniqueCount="213">
  <x:si>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</x:si>
  <x:si>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</x:si>
  <x:si>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</x:si>
  <x:si>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</x:si>
  <x:si>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</x:si>
  <x:si>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</x:si>
  <x:si>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</x:si>
  <x:si>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</x:si>
  <x:si>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</x:si>
  <x:si>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</x:si>
  <x:si>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</x:si>
  <x:si>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</x:si>
  <x:si>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</x:si>
  <x:si>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</x:si>
  <x:si>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</x:si>
  <x:si>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</x:si>
  <x:si>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</x:si>
  <x:si>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</x:si>
  <x:si>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</x:si>
  <x:si>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</x:si>
  <x:si>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</x:si>
  <x:si>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</x:si>
  <x:si>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</x:si>
  <x:si>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</x:si>
  <x:si>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</x:si>
  <x:si>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</x:si>
  <x:si>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</x:si>
  <x:si>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</x:si>
  <x:si>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</x:si>
  <x:si>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</x:si>
  <x:si>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</x:si>
  <x:si>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</x:si>
  <x:si>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</x:si>
  <x:si>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</x:si>
  <x:si>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</x:si>
  <x:si>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</x:si>
  <x:si>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</x:si>
  <x:si>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</x:si>
  <x:si>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</x:si>
  <x:si>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</x:si>
  <x:si>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</x:si>
  <x:si>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</x:si>
  <x:si>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</x:si>
  <x:si>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</x:si>
  <x:si>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</x:si>
  <x:si>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</x:si>
  <x:si>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</x:si>
  <x:si>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</x:si>
  <x:si>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</x:si>
  <x:si>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</x:si>
  <x:si>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</x:si>
  <x:si>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</x:si>
  <x:si>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</x:si>
  <x:si>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</x:si>
  <x:si>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</x:si>
  <x:si>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</x:si>
  <x:si>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</x:si>
  <x:si>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id_30354_26_25592_2_A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</x:si>
  <x:si>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</x:si>
  <x:si>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</x:si>
  <x:si>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</x:si>
  <x:si>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</x:si>
  <x:si>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</x:si>
  <x:si>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</x:si>
  <x:si>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</x:si>
  <x:si>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</x:si>
  <x:si>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</x:si>
  <x:si>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</x:si>
  <x:si>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</x:si>
  <x:si>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Melisa Simola</x:t>
  </x:si>
  <x:si>
    <x:t>Klubb:</x:t>
  </x:si>
  <x:si>
    <x:t>FINLAND</x:t>
  </x:si>
  <x:si>
    <x:t>Arm nr</x:t>
  </x:si>
  <x:si>
    <x:t>Green 11</x:t>
  </x:si>
  <x:si>
    <x:t>Nation:</x:t>
  </x:si>
  <x:si>
    <x:t>FI</x:t>
  </x:si>
  <x:si>
    <x:t>Häst:</x:t>
  </x:si>
  <x:si>
    <x:t>Atterupgaards_Marlene</x:t>
  </x:si>
  <x:si>
    <x:t>Linförare:</x:t>
  </x:si>
  <x:si>
    <x:t>Oona Pekkala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</x:si>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</x:sst>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59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139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140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141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142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143</x:v>
      </x:c>
      <x:c r="C21" s="54" t="s"/>
      <x:c r="D21" s="55" t="s"/>
      <x:c r="E21" s="467">
        <x:f>LEN(A$13)-LEN(SUBSTITUTE(A$13,"E",""))+LEN(A$13)-LEN(SUBSTITUTE(A$13,"L",""))</x:f>
      </x:c>
      <x:c r="F21" s="109" t="s">
        <x:v>144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146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150</x:v>
      </x:c>
      <x:c r="B14" s="384" t="s">
        <x:v>151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152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154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155</x:v>
      </x:c>
      <x:c r="B16" s="391" t="s">
        <x:v>156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159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162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167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149</x:v>
      </x:c>
    </x:row>
    <x:row r="14" spans="1:16141" s="0" customFormat="1" ht="59.25" customHeight="1" x14ac:dyDescent="0.3">
      <x:c r="A14" s="246" t="s">
        <x:v>161</x:v>
      </x:c>
      <x:c r="B14" s="384" t="s">
        <x:v>170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163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171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165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166</x:v>
      </x:c>
      <x:c r="B16" s="391" t="s">
        <x:v>172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157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169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160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187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175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176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177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178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179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180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181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182</x:v>
      </x:c>
      <x:c r="B23" s="477" t="s"/>
      <x:c r="C23" s="478" t="s"/>
      <x:c r="D23" s="479" t="s">
        <x:v>145</x:v>
      </x:c>
      <x:c r="E23" s="480" t="s"/>
      <x:c r="F23" s="481" t="s"/>
      <x:c r="G23" s="482" t="s">
        <x:v>183</x:v>
      </x:c>
      <x:c r="H23" s="483">
        <x:f>IFERROR(IF(ROUND(C23/F23,3)&gt;10,10,ROUND(C23/F23,3)),10)</x:f>
      </x:c>
      <x:c r="I23" s="484" t="s">
        <x:v>184</x:v>
      </x:c>
      <x:c r="J23" s="482" t="s">
        <x:v>183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185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186</x:v>
      </x:c>
      <x:c r="L27" s="491">
        <x:f>SUM(L15:L25)</x:f>
      </x:c>
    </x:row>
    <x:row r="28" spans="1:18" customFormat="1" ht="18.75" customHeight="1" x14ac:dyDescent="0.3">
      <x:c r="L28" s="492" t="s">
        <x:v>191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188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>
        <x:v>198</x:v>
      </x:c>
      <x:c r="H13" s="252" t="s">
        <x:v>199</x:v>
      </x:c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20" t="s">
        <x:v>202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205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209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193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194</x:v>
      </x:c>
      <x:c r="C13" s="251" t="s">
        <x:v>195</x:v>
      </x:c>
      <x:c r="D13" s="252" t="s">
        <x:v>196</x:v>
      </x:c>
      <x:c r="E13" s="425" t="s"/>
      <x:c r="F13" s="251" t="s">
        <x:v>197</x:v>
      </x:c>
      <x:c r="G13" s="251" t="s"/>
      <x:c r="H13" s="252" t="s"/>
      <x:c r="I13" s="253" t="s">
        <x:v>40</x:v>
      </x:c>
      <x:c r="J13" s="428" t="s">
        <x:v>200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149</x:v>
      </x:c>
    </x:row>
    <x:row r="17" spans="1:16127" customFormat="1" ht="61.9" customHeight="1" thickBot="1" x14ac:dyDescent="0.35">
      <x:c r="A17" s="246" t="s">
        <x:v>201</x:v>
      </x:c>
      <x:c r="B17" s="432" t="s">
        <x:v>210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203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204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206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208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2023-07-06T09:01:35.1995791Z</dcterms:modified>
</coreProperties>
</file>