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5" activeTab="5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<x:sst xmlns:x="http://schemas.openxmlformats.org/spreadsheetml/2006/main" count="216" uniqueCount="216">
  <x:si>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</x:si>
  <x:si>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</x:si>
  <x:si>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</x:si>
  <x:si>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</x:si>
  <x:si>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</x:si>
  <x:si>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</x:si>
  <x:si>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</x:si>
  <x:si>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</x:si>
  <x:si>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</x:si>
  <x:si>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</x:si>
  <x:si>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</x:si>
  <x:si>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</x:si>
  <x:si>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</x:si>
  <x:si>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</x:si>
  <x:si>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</x:si>
  <x:si>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</x:si>
  <x:si>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</x:si>
  <x:si>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</x:si>
  <x:si>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</x:si>
  <x:si>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</x:si>
  <x:si>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</x:si>
  <x:si>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</x:si>
  <x:si>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</x:si>
  <x:si>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</x:si>
  <x:si>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</x:si>
  <x:si>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</x:si>
  <x:si>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</x:si>
  <x:si>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</x:si>
  <x:si>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</x:si>
  <x:si>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</x:si>
  <x:si>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</x:si>
  <x:si>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</x:si>
  <x:si>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</x:si>
  <x:si>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</x:si>
  <x:si>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</x:si>
  <x:si>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</x:si>
  <x:si>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</x:si>
  <x:si>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</x:si>
  <x:si>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</x:si>
  <x:si>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</x:si>
  <x:si>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</x:si>
  <x:si>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</x:si>
  <x:si>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</x:si>
  <x:si>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</x:si>
  <x:si>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</x:si>
  <x:si>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</x:si>
  <x:si>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</x:si>
  <x:si>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</x:si>
  <x:si>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</x:si>
  <x:si>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</x:si>
  <x:si>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</x:si>
  <x:si>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</x:si>
  <x:si>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</x:si>
  <x:si>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</x:si>
  <x:si>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</x:si>
  <x:si>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</x:si>
  <x:si>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</x:si>
  <x:si>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id_30321_6_25591_2_A,id_30321_26_25591_2_A</x:t>
  </x:si>
  <x:si>
    <x:t>Hästpoäng</x:t>
  </x:si>
  <x:si>
    <x:t>Bord</x:t>
  </x:si>
  <x:si>
    <x:t>A</x:t>
  </x:si>
  <x:si>
    <x:t>Datum:</x:t>
  </x:si>
  <x:si>
    <x:t>Klass nr</x:t>
  </x:si>
  <x:si>
    <x:t>6.26</x:t>
  </x:si>
  <x:si>
    <x:t>Tävlingsplats:</x:t>
  </x:si>
  <x:si>
    <x:t>Uppsala</x:t>
  </x:si>
  <x:si>
    <x:t>Moment</x:t>
  </x:si>
  <x:si>
    <x:t>Kür</x:t>
  </x:si>
  <x:si>
    <x:t>Voltigör:</x:t>
  </x:si>
  <x:si>
    <x:t>Smilla Nitzsche</x:t>
  </x:si>
  <x:si>
    <x:t>Klubb:</x:t>
  </x:si>
  <x:si>
    <x:t>Frillesås Rid o Körklubb</x:t>
  </x:si>
  <x:si>
    <x:t>Arm nr</x:t>
  </x:si>
  <x:si>
    <x:t>Green 31</x:t>
  </x:si>
  <x:si>
    <x:t>Nation:</x:t>
  </x:si>
  <x:si>
    <x:t>SE</x:t>
  </x:si>
  <x:si>
    <x:t>Häst:</x:t>
  </x:si>
  <x:si>
    <x:t>Zeus_(SWB)</x:t>
  </x:si>
  <x:si>
    <x:t>Linförare:</x:t>
  </x:si>
  <x:si>
    <x:t>Inger Lindberg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</x:si>
  <x:si>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</x:si>
  <x:si>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</x:si>
  <x:si>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</x:si>
  <x:si>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</x:si>
  <x:si>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</x:si>
  <x:si>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</x:si>
  <x:si>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</x:si>
  <x:si>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</x:si>
  <x:si>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</x:si>
  <x:si>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</x:si>
  <x:si>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</x:si>
  <x:si>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</x:si>
  <x:si>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</x:si>
  <x:si>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</x:si>
  <x:si>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</x:si>
  <x:si>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</x:si>
  <x:si>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</x:si>
  <x:si>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</x:si>
  <x:si>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</x:si>
  <x:si>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</x:si>
  <x:si>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</x:si>
  <x:si>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</x:si>
  <x:si>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</x:si>
  <x:si>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</x:si>
  <x:si>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</x:si>
  <x:si>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</x:si>
  <x:si>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</x:si>
  <x:si>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</x:si>
  <x:si>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</x:si>
  <x:si>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</x:si>
  <x:si>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</x:si>
  <x:si>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</x:si>
  <x:si>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</x:si>
  <x:si>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</x:si>
  <x:si>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</x:si>
  <x:si>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</x:si>
  <x:si>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</x:si>
  <x:si>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</x:si>
  <x:si>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</x:si>
  <x:si>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</x:si>
  <x:si>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</x:si>
  <x:si>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</x:si>
  <x:si>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</x:si>
  <x:si>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</x:si>
  <x:si>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</x:si>
  <x:si>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</x:si>
  <x:si>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id_30321_6_25591_2_B,id_30321_26_25591_2_B</x:t>
  </x:si>
  <x:si>
    <x:t>Individuell kür 1* Minior (CH1*)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</x:si>
  <x:si>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</x:si>
  <x:si>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</x:si>
  <x:si>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</x:si>
  <x:si>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</x:si>
  <x:si>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</x:si>
  <x:si>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</x:si>
  <x:si>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</x:si>
  <x:si>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</x:si>
  <x:si>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</x:si>
  <x:si>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</x:si>
  <x:si>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</x:si>
  <x:si>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Lise C Berg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</x:si>
  <x:si>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</x:si>
  <x:si>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</x:si>
  <x:si>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</x:si>
  <x:si>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</x:si>
  <x:si>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</x:si>
  <x:si>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</x:si>
  <x:si>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</x:si>
  <x:si>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</x:si>
  <x:si>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</x:si>
  <x:si>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</x:si>
  <x:si>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Individuell kür 1*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</x:si>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</x:sst>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19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126</x:v>
      </x:c>
    </x:row>
    <x:row r="2" spans="1:21" customFormat="1" ht="22.5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19</x:v>
      </x:c>
    </x:row>
    <x:row r="3" spans="1:21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2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21" customFormat="1" ht="33.75" customHeight="1" x14ac:dyDescent="0.3"/>
    <x:row r="12" spans="1:21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L14" s="69" t="s"/>
    </x:row>
    <x:row r="15" spans="1:21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21" customFormat="1" ht="19.5" customHeight="1" thickBot="1" x14ac:dyDescent="0.4">
      <x:c r="A16" s="3" t="s">
        <x:v>131</x:v>
      </x:c>
    </x:row>
    <x:row r="17" spans="1:21" customFormat="1" ht="15" customHeight="1" thickBot="1" x14ac:dyDescent="0.35">
      <x:c r="H17" s="176" t="s"/>
      <x:c r="I17" s="71" t="s"/>
      <x:c r="K17" s="177" t="s">
        <x:v>132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133</x:v>
      </x:c>
    </x:row>
    <x:row r="25" spans="1:21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21" s="0" customFormat="1" ht="15" customHeight="1" x14ac:dyDescent="0.3">
      <x:c r="A26" s="0" t="s"/>
      <x:c r="B26" s="54" t="s">
        <x:v>135</x:v>
      </x:c>
      <x:c r="C26" s="25" t="s"/>
      <x:c r="D26" s="55" t="s"/>
      <x:c r="E26" s="467" t="n">
        <x:v>0</x:v>
      </x:c>
      <x:c r="F26" s="54" t="s">
        <x:v>136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  <x:c r="U26" s="0" t="s"/>
    </x:row>
    <x:row r="27" spans="1:21" customFormat="1" ht="8.25" customHeight="1" x14ac:dyDescent="0.3">
      <x:c r="H27" s="30" t="s"/>
      <x:c r="I27" s="52" t="s"/>
      <x:c r="J27" s="85" t="s"/>
      <x:c r="K27" s="86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130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137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98</x:v>
      </x:c>
      <x:c r="B37" s="29" t="s"/>
      <x:c r="C37" s="29" t="s">
        <x:v>139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150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153</x:v>
      </x:c>
      <x:c r="B14" s="384" t="s">
        <x:v>154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155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157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158</x:v>
      </x:c>
      <x:c r="B16" s="391" t="s">
        <x:v>159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161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162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164</x:v>
      </x:c>
      <x:c r="B14" s="384" t="s">
        <x:v>165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166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168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169</x:v>
      </x:c>
      <x:c r="B16" s="391" t="s">
        <x:v>170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171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172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164</x:v>
      </x:c>
      <x:c r="B14" s="384" t="s">
        <x:v>173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166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168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169</x:v>
      </x:c>
      <x:c r="B16" s="391" t="s">
        <x:v>175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176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172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178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179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180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181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182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183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184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185</x:v>
      </x:c>
      <x:c r="B23" s="477" t="s"/>
      <x:c r="C23" s="478" t="s"/>
      <x:c r="D23" s="479" t="s">
        <x:v>147</x:v>
      </x:c>
      <x:c r="E23" s="480" t="s"/>
      <x:c r="F23" s="481" t="s"/>
      <x:c r="G23" s="482" t="s">
        <x:v>186</x:v>
      </x:c>
      <x:c r="H23" s="483">
        <x:f>IFERROR(IF(ROUND(C23/F23,3)&gt;10,10,ROUND(C23/F23,3)),10)</x:f>
      </x:c>
      <x:c r="I23" s="484" t="s">
        <x:v>187</x:v>
      </x:c>
      <x:c r="J23" s="482" t="s">
        <x:v>186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188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189</x:v>
      </x:c>
      <x:c r="L27" s="491">
        <x:f>SUM(L15:L25)</x:f>
      </x:c>
    </x:row>
    <x:row r="28" spans="1:18" customFormat="1" ht="18.75" customHeight="1" x14ac:dyDescent="0.3">
      <x:c r="L28" s="492" t="s">
        <x:v>190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193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179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180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181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182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183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184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185</x:v>
      </x:c>
      <x:c r="B23" s="477" t="s"/>
      <x:c r="C23" s="478" t="s"/>
      <x:c r="D23" s="479" t="s">
        <x:v>147</x:v>
      </x:c>
      <x:c r="E23" s="480" t="s"/>
      <x:c r="F23" s="481" t="s"/>
      <x:c r="G23" s="482" t="s">
        <x:v>186</x:v>
      </x:c>
      <x:c r="H23" s="483">
        <x:f>IFERROR(IF(ROUND(C23/F23,3)&gt;10,10,ROUND(C23/F23,3)),10)</x:f>
      </x:c>
      <x:c r="I23" s="484" t="s">
        <x:v>187</x:v>
      </x:c>
      <x:c r="J23" s="482" t="s">
        <x:v>186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188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189</x:v>
      </x:c>
      <x:c r="L27" s="491">
        <x:f>SUM(L15:L25)</x:f>
      </x:c>
    </x:row>
    <x:row r="28" spans="1:18" customFormat="1" ht="18.75" customHeight="1" x14ac:dyDescent="0.3">
      <x:c r="L28" s="492" t="s">
        <x:v>194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195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196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197</x:v>
      </x:c>
      <x:c r="C13" s="251" t="s">
        <x:v>198</x:v>
      </x:c>
      <x:c r="D13" s="252" t="s">
        <x:v>199</x:v>
      </x:c>
      <x:c r="E13" s="425" t="s"/>
      <x:c r="F13" s="251" t="s">
        <x:v>200</x:v>
      </x:c>
      <x:c r="G13" s="251" t="s">
        <x:v>201</x:v>
      </x:c>
      <x:c r="H13" s="252" t="s">
        <x:v>202</x:v>
      </x:c>
      <x:c r="I13" s="253" t="s">
        <x:v>40</x:v>
      </x:c>
      <x:c r="J13" s="428" t="s">
        <x:v>203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152</x:v>
      </x:c>
    </x:row>
    <x:row r="17" spans="1:16127" customFormat="1" ht="61.9" customHeight="1" thickBot="1" x14ac:dyDescent="0.35">
      <x:c r="A17" s="246" t="s">
        <x:v>204</x:v>
      </x:c>
      <x:c r="B17" s="420" t="s">
        <x:v>205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206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207</x:v>
      </x:c>
      <x:c r="B18" s="391" t="s">
        <x:v>208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209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210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211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212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196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197</x:v>
      </x:c>
      <x:c r="C13" s="251" t="s">
        <x:v>198</x:v>
      </x:c>
      <x:c r="D13" s="252" t="s">
        <x:v>199</x:v>
      </x:c>
      <x:c r="E13" s="425" t="s"/>
      <x:c r="F13" s="251" t="s">
        <x:v>200</x:v>
      </x:c>
      <x:c r="G13" s="251" t="s"/>
      <x:c r="H13" s="252" t="s"/>
      <x:c r="I13" s="253" t="s">
        <x:v>40</x:v>
      </x:c>
      <x:c r="J13" s="428" t="s">
        <x:v>203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152</x:v>
      </x:c>
    </x:row>
    <x:row r="17" spans="1:16127" customFormat="1" ht="61.9" customHeight="1" thickBot="1" x14ac:dyDescent="0.35">
      <x:c r="A17" s="246" t="s">
        <x:v>204</x:v>
      </x:c>
      <x:c r="B17" s="432" t="s">
        <x:v>213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206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207</x:v>
      </x:c>
      <x:c r="B18" s="391" t="s">
        <x:v>214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209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215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211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2023-07-06T08:46:00.8077336Z</dcterms:modified>
</coreProperties>
</file>