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8" activeTab="8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<x:sst xmlns:x="http://schemas.openxmlformats.org/spreadsheetml/2006/main" count="218" uniqueCount="218">
  <x:si>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</x:si>
  <x:si>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</x:si>
  <x:si>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</x:si>
  <x:si>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</x:si>
  <x:si>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</x:si>
  <x:si>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</x:si>
  <x:si>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</x:si>
  <x:si>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</x:si>
  <x:si>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</x:si>
  <x:si>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</x:si>
  <x:si>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</x:si>
  <x:si>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</x:si>
  <x:si>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</x:si>
  <x:si>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</x:si>
  <x:si>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</x:si>
  <x:si>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</x:si>
  <x:si>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</x:si>
  <x:si>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</x:si>
  <x:si>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</x:si>
  <x:si>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</x:si>
  <x:si>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</x:si>
  <x:si>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</x:si>
  <x:si>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</x:si>
  <x:si>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</x:si>
  <x:si>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</x:si>
  <x:si>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</x:si>
  <x:si>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</x:si>
  <x:si>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</x:si>
  <x:si>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</x:si>
  <x:si>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</x:si>
  <x:si>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</x:si>
  <x:si>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</x:si>
  <x:si>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</x:si>
  <x:si>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</x:si>
  <x:si>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</x:si>
  <x:si>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</x:si>
  <x:si>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</x:si>
  <x:si>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</x:si>
  <x:si>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</x:si>
  <x:si>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</x:si>
  <x:si>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</x:si>
  <x:si>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</x:si>
  <x:si>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</x:si>
  <x:si>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</x:si>
  <x:si>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</x:si>
  <x:si>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</x:si>
  <x:si>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</x:si>
  <x:si>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</x:si>
  <x:si>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</x:si>
  <x:si>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</x:si>
  <x:si>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</x:si>
  <x:si>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</x:si>
  <x:si>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</x:si>
  <x:si>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</x:si>
  <x:si>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</x:si>
  <x:si>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</x:si>
  <x:si>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</x:si>
  <x:si>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id_30322_6_25591_2_A,id_30322_26_25591_2_A</x:t>
  </x:si>
  <x:si>
    <x:t>Hästpoäng</x:t>
  </x:si>
  <x:si>
    <x:t>Bord</x:t>
  </x:si>
  <x:si>
    <x:t>A</x:t>
  </x:si>
  <x:si>
    <x:t>Datum:</x:t>
  </x:si>
  <x:si>
    <x:t>Klass nr</x:t>
  </x:si>
  <x:si>
    <x:t>6.26</x:t>
  </x:si>
  <x:si>
    <x:t>Tävlingsplats:</x:t>
  </x:si>
  <x:si>
    <x:t>Uppsala</x:t>
  </x:si>
  <x:si>
    <x:t>Moment</x:t>
  </x:si>
  <x:si>
    <x:t>Kür</x:t>
  </x:si>
  <x:si>
    <x:t>Voltigör:</x:t>
  </x:si>
  <x:si>
    <x:t>Ebba Lämpegård</x:t>
  </x:si>
  <x:si>
    <x:t>Klubb:</x:t>
  </x:si>
  <x:si>
    <x:t>Frillesås Rid o Körklubb</x:t>
  </x:si>
  <x:si>
    <x:t>Arm nr</x:t>
  </x:si>
  <x:si>
    <x:t>Green 34</x:t>
  </x:si>
  <x:si>
    <x:t>Nation:</x:t>
  </x:si>
  <x:si>
    <x:t>SE</x:t>
  </x:si>
  <x:si>
    <x:t>Häst:</x:t>
  </x:si>
  <x:si>
    <x:t>Zeus_(SWB)</x:t>
  </x:si>
  <x:si>
    <x:t>Linförare:</x:t>
  </x:si>
  <x:si>
    <x:t>Inger Lindberg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</x:si>
  <x:si>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</x:si>
  <x:si>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</x:si>
  <x:si>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</x:si>
  <x:si>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</x:si>
  <x:si>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</x:si>
  <x:si>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</x:si>
  <x:si>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</x:si>
  <x:si>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</x:si>
  <x:si>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</x:si>
  <x:si>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</x:si>
  <x:si>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</x:si>
  <x:si>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</x:si>
  <x:si>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</x:si>
  <x:si>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</x:si>
  <x:si>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</x:si>
  <x:si>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</x:si>
  <x:si>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</x:si>
  <x:si>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</x:si>
  <x:si>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</x:si>
  <x:si>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Maiju Kekkonen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</x:si>
  <x:si>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</x:si>
  <x:si>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</x:si>
  <x:si>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</x:si>
  <x:si>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</x:si>
  <x:si>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</x:si>
  <x:si>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</x:si>
  <x:si>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</x:si>
  <x:si>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</x:si>
  <x:si>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</x:si>
  <x:si>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</x:si>
  <x:si>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</x:si>
  <x:si>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</x:si>
  <x:si>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</x:si>
  <x:si>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</x:si>
  <x:si>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</x:si>
  <x:si>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</x:si>
  <x:si>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</x:si>
  <x:si>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</x:si>
  <x:si>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</x:si>
  <x:si>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</x:si>
  <x:si>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</x:si>
  <x:si>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</x:si>
  <x:si>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</x:si>
  <x:si>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</x:si>
  <x:si>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</x:si>
  <x:si>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</x:si>
  <x:si>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id_30322_6_25591_2_B,id_30322_26_25591_2_B</x:t>
  </x:si>
  <x:si>
    <x:t>Individuell kür 1* Minior (CH1*)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</x:si>
  <x:si>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</x:si>
  <x:si>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</x:si>
  <x:si>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</x:si>
  <x:si>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</x:si>
  <x:si>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</x:si>
  <x:si>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</x:si>
  <x:si>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</x:si>
  <x:si>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</x:si>
  <x:si>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</x:si>
  <x:si>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</x:si>
  <x:si>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</x:si>
  <x:si>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Lise C Berg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</x:si>
  <x:si>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</x:si>
  <x:si>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</x:si>
  <x:si>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</x:si>
  <x:si>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</x:si>
  <x:si>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</x:si>
  <x:si>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</x:si>
  <x:si>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</x:si>
  <x:si>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</x:si>
  <x:si>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</x:si>
  <x:si>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</x:si>
  <x:si>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id_30322_6_25591_2_C,id_30322_26_25591_2_C</x:t>
  </x:si>
  <x:si>
    <x:t>Artistisk bedömning</x:t>
  </x:si>
  <x:si>
    <x:t>C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</x:si>
  <x:si>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</x:si>
  <x:si>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</x:si>
  <x:si>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</x:si>
  <x:si>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</x:si>
  <x:si>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</x:si>
  <x:si>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</x:si>
  <x:si>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</x:si>
  <x:si>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</x:si>
  <x:si>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</x:si>
  <x:si>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</x:si>
  <x:si>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</x:si>
  <x:si>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</x:si>
  <x:si>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Monika Eriksson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</x:si>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</x:sst>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20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45114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84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5" t="s">
        <x:v>90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2" t="s">
        <x:v>92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93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94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2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94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126</x:v>
      </x:c>
    </x:row>
    <x:row r="2" spans="1:21" customFormat="1" ht="22.5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20</x:v>
      </x:c>
    </x:row>
    <x:row r="3" spans="1:21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2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21" customFormat="1" ht="33.75" customHeight="1" x14ac:dyDescent="0.3"/>
    <x:row r="12" spans="1:21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21" customFormat="1" ht="18" customHeight="1" x14ac:dyDescent="0.3">
      <x:c r="A13" s="68" t="s"/>
      <x:c r="K13" s="38" t="s"/>
      <x:c r="L13" s="170" t="s"/>
    </x:row>
    <x:row r="14" spans="1:21" customFormat="1" ht="39" customHeight="1" x14ac:dyDescent="0.3">
      <x:c r="A14" s="68" t="s"/>
      <x:c r="L14" s="69" t="s"/>
    </x:row>
    <x:row r="15" spans="1:21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21" customFormat="1" ht="19.5" customHeight="1" thickBot="1" x14ac:dyDescent="0.4">
      <x:c r="A16" s="3" t="s">
        <x:v>131</x:v>
      </x:c>
    </x:row>
    <x:row r="17" spans="1:21" customFormat="1" ht="15" customHeight="1" thickBot="1" x14ac:dyDescent="0.35">
      <x:c r="H17" s="176" t="s"/>
      <x:c r="I17" s="71" t="s"/>
      <x:c r="K17" s="177" t="s">
        <x:v>132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8" t="s"/>
      <x:c r="J23" s="179" t="s"/>
      <x:c r="K23" s="92" t="s"/>
      <x:c r="L23" s="83" t="s"/>
    </x:row>
    <x:row r="24" spans="1:21" customFormat="1" ht="23.25" customHeight="1" x14ac:dyDescent="0.3">
      <x:c r="A24" s="4" t="s">
        <x:v>133</x:v>
      </x:c>
    </x:row>
    <x:row r="25" spans="1:21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21" s="0" customFormat="1" ht="15" customHeight="1" x14ac:dyDescent="0.3">
      <x:c r="A26" s="0" t="s"/>
      <x:c r="B26" s="54" t="s">
        <x:v>135</x:v>
      </x:c>
      <x:c r="C26" s="25" t="s"/>
      <x:c r="D26" s="55" t="s"/>
      <x:c r="E26" s="467" t="n">
        <x:v>0</x:v>
      </x:c>
      <x:c r="F26" s="54" t="s">
        <x:v>136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  <x:c r="U26" s="0" t="s"/>
    </x:row>
    <x:row r="27" spans="1:21" customFormat="1" ht="8.25" customHeight="1" x14ac:dyDescent="0.3">
      <x:c r="H27" s="30" t="s"/>
      <x:c r="I27" s="52" t="s"/>
      <x:c r="J27" s="85" t="s"/>
      <x:c r="K27" s="86" t="s"/>
    </x:row>
    <x:row r="28" spans="1:21" customFormat="1" ht="12" customHeight="1" x14ac:dyDescent="0.3">
      <x:c r="I28" s="52" t="s"/>
      <x:c r="J28" s="85" t="s"/>
    </x:row>
    <x:row r="29" spans="1:21" customFormat="1" ht="15" customHeight="1" x14ac:dyDescent="0.3">
      <x:c r="D29" s="87" t="s">
        <x:v>130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80" t="s">
        <x:v>137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138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92" t="s"/>
      <x:c r="F35" s="192" t="s"/>
      <x:c r="G35" s="192" t="s"/>
    </x:row>
    <x:row r="37" spans="1:21" x14ac:dyDescent="0.3">
      <x:c r="A37" s="2" t="s">
        <x:v>98</x:v>
      </x:c>
      <x:c r="B37" s="29" t="s"/>
      <x:c r="C37" s="29" t="s">
        <x:v>139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150</x:v>
      </x:c>
    </x:row>
    <x:row r="2" spans="1:16141" customFormat="1" ht="24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20</x:v>
      </x:c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>
        <x:v>152</x:v>
      </x:c>
    </x:row>
    <x:row r="4" spans="1:16141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153</x:v>
      </x:c>
    </x:row>
    <x:row r="14" spans="1:16141" s="0" customFormat="1" ht="59.25" customHeight="1" x14ac:dyDescent="0.3">
      <x:c r="A14" s="246" t="s">
        <x:v>154</x:v>
      </x:c>
      <x:c r="B14" s="384" t="s">
        <x:v>155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156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157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158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159</x:v>
      </x:c>
      <x:c r="B16" s="391" t="s">
        <x:v>160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161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162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163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164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>
        <x:v>165</x:v>
      </x:c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153</x:v>
      </x:c>
    </x:row>
    <x:row r="14" spans="1:16141" s="0" customFormat="1" ht="59.25" customHeight="1" x14ac:dyDescent="0.3">
      <x:c r="A14" s="246" t="s">
        <x:v>166</x:v>
      </x:c>
      <x:c r="B14" s="384" t="s">
        <x:v>167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168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169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170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171</x:v>
      </x:c>
      <x:c r="B16" s="391" t="s">
        <x:v>172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161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173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174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164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153</x:v>
      </x:c>
    </x:row>
    <x:row r="14" spans="1:16141" s="0" customFormat="1" ht="59.25" customHeight="1" x14ac:dyDescent="0.3">
      <x:c r="A14" s="246" t="s">
        <x:v>166</x:v>
      </x:c>
      <x:c r="B14" s="384" t="s">
        <x:v>175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168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170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171</x:v>
      </x:c>
      <x:c r="B16" s="391" t="s">
        <x:v>177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161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174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164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180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181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182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183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184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185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186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129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187</x:v>
      </x:c>
      <x:c r="B23" s="477" t="s"/>
      <x:c r="C23" s="478" t="s"/>
      <x:c r="D23" s="479" t="s">
        <x:v>147</x:v>
      </x:c>
      <x:c r="E23" s="480" t="s"/>
      <x:c r="F23" s="481" t="s"/>
      <x:c r="G23" s="482" t="s">
        <x:v>188</x:v>
      </x:c>
      <x:c r="H23" s="483">
        <x:f>IFERROR(IF(ROUND(C23/F23,3)&gt;10,10,ROUND(C23/F23,3)),10)</x:f>
      </x:c>
      <x:c r="I23" s="484" t="s">
        <x:v>189</x:v>
      </x:c>
      <x:c r="J23" s="482" t="s">
        <x:v>188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130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190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191</x:v>
      </x:c>
      <x:c r="L27" s="491">
        <x:f>SUM(L15:L25)</x:f>
      </x:c>
    </x:row>
    <x:row r="28" spans="1:18" customFormat="1" ht="18.75" customHeight="1" x14ac:dyDescent="0.3">
      <x:c r="L28" s="492" t="s">
        <x:v>192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193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195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181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182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183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184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185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186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129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187</x:v>
      </x:c>
      <x:c r="B23" s="477" t="s"/>
      <x:c r="C23" s="478" t="s"/>
      <x:c r="D23" s="479" t="s">
        <x:v>147</x:v>
      </x:c>
      <x:c r="E23" s="480" t="s"/>
      <x:c r="F23" s="481" t="s"/>
      <x:c r="G23" s="482" t="s">
        <x:v>188</x:v>
      </x:c>
      <x:c r="H23" s="483">
        <x:f>IFERROR(IF(ROUND(C23/F23,3)&gt;10,10,ROUND(C23/F23,3)),10)</x:f>
      </x:c>
      <x:c r="I23" s="484" t="s">
        <x:v>189</x:v>
      </x:c>
      <x:c r="J23" s="482" t="s">
        <x:v>188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130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190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191</x:v>
      </x:c>
      <x:c r="L27" s="491">
        <x:f>SUM(L15:L25)</x:f>
      </x:c>
    </x:row>
    <x:row r="28" spans="1:18" customFormat="1" ht="18.75" customHeight="1" x14ac:dyDescent="0.3">
      <x:c r="L28" s="492" t="s">
        <x:v>196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193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197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198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199</x:v>
      </x:c>
      <x:c r="C13" s="251" t="s">
        <x:v>200</x:v>
      </x:c>
      <x:c r="D13" s="252" t="s">
        <x:v>201</x:v>
      </x:c>
      <x:c r="E13" s="425" t="s"/>
      <x:c r="F13" s="251" t="s">
        <x:v>202</x:v>
      </x:c>
      <x:c r="G13" s="251" t="s">
        <x:v>203</x:v>
      </x:c>
      <x:c r="H13" s="252" t="s">
        <x:v>204</x:v>
      </x:c>
      <x:c r="I13" s="253" t="s">
        <x:v>40</x:v>
      </x:c>
      <x:c r="J13" s="428" t="s">
        <x:v>205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153</x:v>
      </x:c>
    </x:row>
    <x:row r="17" spans="1:16127" customFormat="1" ht="61.9" customHeight="1" thickBot="1" x14ac:dyDescent="0.35">
      <x:c r="A17" s="246" t="s">
        <x:v>206</x:v>
      </x:c>
      <x:c r="B17" s="420" t="s">
        <x:v>207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208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209</x:v>
      </x:c>
      <x:c r="B18" s="391" t="s">
        <x:v>210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211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212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213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164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214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198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199</x:v>
      </x:c>
      <x:c r="C13" s="251" t="s">
        <x:v>200</x:v>
      </x:c>
      <x:c r="D13" s="252" t="s">
        <x:v>201</x:v>
      </x:c>
      <x:c r="E13" s="425" t="s"/>
      <x:c r="F13" s="251" t="s">
        <x:v>202</x:v>
      </x:c>
      <x:c r="G13" s="251" t="s"/>
      <x:c r="H13" s="252" t="s"/>
      <x:c r="I13" s="253" t="s">
        <x:v>40</x:v>
      </x:c>
      <x:c r="J13" s="428" t="s">
        <x:v>205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153</x:v>
      </x:c>
    </x:row>
    <x:row r="17" spans="1:16127" customFormat="1" ht="61.9" customHeight="1" thickBot="1" x14ac:dyDescent="0.35">
      <x:c r="A17" s="246" t="s">
        <x:v>206</x:v>
      </x:c>
      <x:c r="B17" s="432" t="s">
        <x:v>215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208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209</x:v>
      </x:c>
      <x:c r="B18" s="391" t="s">
        <x:v>216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211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217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213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164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2023-07-06T08:46:28.1151151Z</dcterms:modified>
</coreProperties>
</file>