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4" activeTab="4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<x:sst xmlns:x="http://schemas.openxmlformats.org/spreadsheetml/2006/main" count="226" uniqueCount="226">
  <x:si>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</x:si>
  <x:si>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</x:si>
  <x:si>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</x:si>
  <x:si>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</x:si>
  <x:si>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</x:si>
  <x:si>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</x:si>
  <x:si>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</x:si>
  <x:si>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</x:si>
  <x:si>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</x:si>
  <x:si>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</x:si>
  <x:si>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</x:si>
  <x:si>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</x:si>
  <x:si>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</x:si>
  <x:si>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</x:si>
  <x:si>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</x:si>
  <x:si>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</x:si>
  <x:si>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</x:si>
  <x:si>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</x:si>
  <x:si>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</x:si>
  <x:si>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</x:si>
  <x:si>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</x:si>
  <x:si>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</x:si>
  <x:si>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</x:si>
  <x:si>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</x:si>
  <x:si>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</x:si>
  <x:si>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</x:si>
  <x:si>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</x:si>
  <x:si>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</x:si>
  <x:si>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</x:si>
  <x:si>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</x:si>
  <x:si>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</x:si>
  <x:si>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</x:si>
  <x:si>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</x:si>
  <x:si>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</x:si>
  <x:si>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</x:si>
  <x:si>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</x:si>
  <x:si>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</x:si>
  <x:si>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</x:si>
  <x:si>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</x:si>
  <x:si>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</x:si>
  <x:si>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</x:si>
  <x:si>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</x:si>
  <x:si>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</x:si>
  <x:si>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</x:si>
  <x:si>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</x:si>
  <x:si>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</x:si>
  <x:si>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</x:si>
  <x:si>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</x:si>
  <x:si>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</x:si>
  <x:si>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</x:si>
  <x:si>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</x:si>
  <x:si>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</x:si>
  <x:si>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</x:si>
  <x:si>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</x:si>
  <x:si>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</x:si>
  <x:si>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</x:si>
  <x:si>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</x:si>
  <x:si>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id_48172_3_36041_1_A</x:t>
  </x:si>
  <x:si>
    <x:t>Hästpoäng</x:t>
  </x:si>
  <x:si>
    <x:t>Bord</x:t>
  </x:si>
  <x:si>
    <x:t>A</x:t>
  </x:si>
  <x:si>
    <x:t>Datum:</x:t>
  </x:si>
  <x:si>
    <x:t>Klass nr</x:t>
  </x:si>
  <x:si>
    <x:t>3</x:t>
  </x:si>
  <x:si>
    <x:t>Tävlingsplats:</x:t>
  </x:si>
  <x:si>
    <x:t>Strömsholm</x:t>
  </x:si>
  <x:si>
    <x:t>Moment</x:t>
  </x:si>
  <x:si>
    <x:t>Voltigör:</x:t>
  </x:si>
  <x:si>
    <x:t>Fanny Eklund</x:t>
  </x:si>
  <x:si>
    <x:t>Klubb:</x:t>
  </x:si>
  <x:si>
    <x:t>Sala Voltige och Hästsportförening</x:t>
  </x:si>
  <x:si>
    <x:t>Arm nr</x:t>
  </x:si>
  <x:si>
    <x:t>Gold 1</x:t>
  </x:si>
  <x:si>
    <x:t>Nation:</x:t>
  </x:si>
  <x:si>
    <x:t>SE</x:t>
  </x:si>
  <x:si>
    <x:t>Häst:</x:t>
  </x:si>
  <x:si>
    <x:t>Serenade</x:t>
  </x:si>
  <x:si>
    <x:t>Linförare:</x:t>
  </x:si>
  <x:si>
    <x:t>Sofia Fågelsbo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</x:si>
  <x:si>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</x:si>
  <x:si>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</x:si>
  <x:si>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</x:si>
  <x:si>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</x:si>
  <x:si>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</x:si>
  <x:si>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</x:si>
  <x:si>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</x:si>
  <x:si>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</x:si>
  <x:si>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</x:si>
  <x:si>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</x:si>
  <x:si>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</x:si>
  <x:si>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</x:si>
  <x:si>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</x:si>
  <x:si>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</x:si>
  <x:si>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</x:si>
  <x:si>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</x:si>
  <x:si>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</x:si>
  <x:si>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</x:si>
  <x:si>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</x:si>
  <x:si>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</x:si>
  <x:si>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</x:si>
  <x:si>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</x:si>
  <x:si>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Sarah Gemmell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</x:si>
  <x:si>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</x:si>
  <x:si>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</x:si>
  <x:si>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</x:si>
  <x:si>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</x:si>
  <x:si>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</x:si>
  <x:si>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</x:si>
  <x:si>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</x:si>
  <x:si>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</x:si>
  <x:si>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</x:si>
  <x:si>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</x:si>
  <x:si>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</x:si>
  <x:si>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</x:si>
  <x:si>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</x:si>
  <x:si>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</x:si>
  <x:si>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</x:si>
  <x:si>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</x:si>
  <x:si>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</x:si>
  <x:si>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</x:si>
  <x:si>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</x:si>
  <x:si>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</x:si>
  <x:si>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</x:si>
  <x:si>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id_48172_3_36041_1_B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</x:si>
  <x:si>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</x:si>
  <x:si>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</x:si>
  <x:si>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</x:si>
  <x:si>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</x:si>
  <x:si>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</x:si>
  <x:si>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Carina Ingelsson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</x:si>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</x:sst>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0000FF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4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30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45563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2" t="s">
        <x:v>68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66" t="s">
        <x:v>70</x:v>
      </x:c>
      <x:c r="D6" s="266" t="s"/>
      <x:c r="E6" s="266" t="s"/>
      <x:c r="F6" s="266" t="s"/>
      <x:c r="J6" s="22" t="s">
        <x:v>71</x:v>
      </x:c>
      <x:c r="K6" s="31" t="s"/>
      <x:c r="L6" s="267" t="s">
        <x:v>72</x:v>
      </x:c>
    </x:row>
    <x:row r="7" spans="1:21" customFormat="1" ht="17.2" customHeight="1" x14ac:dyDescent="0.3">
      <x:c r="A7" s="2" t="s">
        <x:v>73</x:v>
      </x:c>
      <x:c r="B7" s="2" t="s"/>
      <x:c r="C7" s="362" t="s">
        <x:v>74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75</x:v>
      </x:c>
      <x:c r="B8" s="11" t="s"/>
      <x:c r="C8" s="362" t="s">
        <x:v>76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77</x:v>
      </x:c>
      <x:c r="B9" s="11" t="s"/>
      <x:c r="C9" s="362" t="s">
        <x:v>78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79</x:v>
      </x:c>
      <x:c r="I11" s="333" t="s"/>
      <x:c r="J11" s="334" t="s">
        <x:v>80</x:v>
      </x:c>
      <x:c r="K11" s="335" t="s"/>
      <x:c r="L11" s="336" t="s"/>
    </x:row>
    <x:row r="12" spans="1:21" customFormat="1" ht="34.5" customHeight="1" x14ac:dyDescent="0.3">
      <x:c r="A12" s="232" t="s">
        <x:v>81</x:v>
      </x:c>
      <x:c r="B12" s="341" t="s">
        <x:v>82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83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84</x:v>
      </x:c>
      <x:c r="C16" s="271" t="s">
        <x:v>85</x:v>
      </x:c>
      <x:c r="D16" s="271" t="s">
        <x:v>86</x:v>
      </x:c>
      <x:c r="E16" s="271" t="s">
        <x:v>87</x:v>
      </x:c>
      <x:c r="F16" s="271" t="s">
        <x:v>88</x:v>
      </x:c>
      <x:c r="G16" s="491" t="s">
        <x:v>89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90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91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92</x:v>
      </x:c>
      <x:c r="C21" s="325" t="s"/>
      <x:c r="D21" s="326" t="s">
        <x:v>93</x:v>
      </x:c>
      <x:c r="E21" s="327" t="s"/>
      <x:c r="F21" s="328" t="s">
        <x:v>94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95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95</x:v>
      </x:c>
      <x:c r="E24" s="512" t="s">
        <x:v>95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96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97</x:v>
      </x:c>
      <x:c r="B26" s="497" t="s">
        <x:v>98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99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96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100</x:v>
      </x:c>
      <x:c r="B33" s="29" t="s"/>
      <x:c r="C33" s="279" t="s">
        <x:v>101</x:v>
      </x:c>
      <x:c r="D33" s="279" t="s"/>
      <x:c r="E33" s="279" t="s"/>
      <x:c r="H33" s="2" t="s">
        <x:v>102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105</x:v>
      </x:c>
    </x:row>
    <x:row r="15" spans="1:13" customFormat="1" ht="20.1" customHeight="1" x14ac:dyDescent="0.3">
      <x:c r="A15" s="211" t="s">
        <x:v>106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107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108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109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110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111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112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113</x:v>
      </x:c>
      <x:c r="L23" s="35">
        <x:f>SUM(L15:L21)</x:f>
      </x:c>
    </x:row>
    <x:row r="24" spans="1:13" customFormat="1" ht="18.75" customHeight="1" x14ac:dyDescent="0.3">
      <x:c r="K24" s="38" t="s">
        <x:v>114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115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117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105</x:v>
      </x:c>
    </x:row>
    <x:row r="15" spans="1:13" customFormat="1" ht="20.1" customHeight="1" x14ac:dyDescent="0.3">
      <x:c r="A15" s="211" t="s">
        <x:v>106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107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108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118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119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120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109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121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113</x:v>
      </x:c>
      <x:c r="L24" s="35">
        <x:f>SUM(L15:L22)</x:f>
      </x:c>
    </x:row>
    <x:row r="25" spans="1:13" customFormat="1" ht="18.75" customHeight="1" x14ac:dyDescent="0.3">
      <x:c r="K25" s="38" t="s">
        <x:v>122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115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123</x:v>
      </x:c>
    </x:row>
    <x:row r="2" spans="1:21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n">
        <x:v>30</x:v>
      </x:c>
    </x:row>
    <x:row r="3" spans="1:21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40">
        <x:v>45563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42" t="s">
        <x:v>68</x:v>
      </x:c>
      <x:c r="D6" s="242" t="s"/>
      <x:c r="E6" s="242" t="s"/>
      <x:c r="F6" s="242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42" t="s">
        <x:v>70</x:v>
      </x:c>
      <x:c r="D7" s="242" t="s"/>
      <x:c r="E7" s="242" t="s"/>
      <x:c r="F7" s="242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84" t="s"/>
    </x:row>
    <x:row r="9" spans="1:21" customFormat="1" ht="17.1" customHeight="1" x14ac:dyDescent="0.3">
      <x:c r="A9" s="11" t="s">
        <x:v>75</x:v>
      </x:c>
      <x:c r="B9" s="11" t="s"/>
      <x:c r="C9" s="242" t="s">
        <x:v>76</x:v>
      </x:c>
      <x:c r="D9" s="242" t="s"/>
      <x:c r="E9" s="242" t="s"/>
      <x:c r="F9" s="242" t="s"/>
    </x:row>
    <x:row r="10" spans="1:21" customFormat="1" ht="17.1" customHeight="1" x14ac:dyDescent="0.3">
      <x:c r="A10" s="11" t="s">
        <x:v>77</x:v>
      </x:c>
      <x:c r="B10" s="11" t="s"/>
      <x:c r="C10" s="242" t="s">
        <x:v>78</x:v>
      </x:c>
      <x:c r="D10" s="242" t="s"/>
      <x:c r="E10" s="242" t="s"/>
      <x:c r="F10" s="242" t="s"/>
    </x:row>
    <x:row r="11" spans="1:21" customFormat="1" ht="17.1" customHeight="1" x14ac:dyDescent="0.3"/>
    <x:row r="12" spans="1:21" customFormat="1" ht="17.1" customHeight="1" x14ac:dyDescent="0.3"/>
    <x:row r="13" spans="1:21" customFormat="1" ht="36" customHeight="1" x14ac:dyDescent="0.3"/>
    <x:row r="14" spans="1:21" customFormat="1" ht="21.75" customHeight="1" x14ac:dyDescent="0.3">
      <x:c r="A14" s="97" t="s"/>
      <x:c r="B14" s="11" t="s"/>
      <x:c r="C14" s="98" t="s"/>
      <x:c r="D14" s="34" t="s"/>
      <x:c r="E14" s="104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105</x:v>
      </x:c>
    </x:row>
    <x:row r="15" spans="1:21" customFormat="1" ht="19.5" customHeight="1" x14ac:dyDescent="0.3">
      <x:c r="A15" s="211" t="s">
        <x:v>106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21" customFormat="1" ht="19.5" customHeight="1" x14ac:dyDescent="0.3">
      <x:c r="A16" s="209" t="s">
        <x:v>108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21" customFormat="1" ht="19.5" customHeight="1" x14ac:dyDescent="0.3">
      <x:c r="A17" s="211" t="s">
        <x:v>118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21" customFormat="1" ht="19.5" customHeight="1" x14ac:dyDescent="0.3">
      <x:c r="A18" s="211" t="s">
        <x:v>119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21" customFormat="1" ht="19.5" customHeight="1" x14ac:dyDescent="0.3">
      <x:c r="A19" s="211" t="s">
        <x:v>120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21" customFormat="1" ht="19.5" customHeight="1" x14ac:dyDescent="0.3">
      <x:c r="A20" s="211" t="s">
        <x:v>109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21" customFormat="1" ht="19.5" customHeight="1" x14ac:dyDescent="0.3">
      <x:c r="A21" s="211" t="s">
        <x:v>125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21" customFormat="1" ht="19.5" customHeight="1" x14ac:dyDescent="0.3">
      <x:c r="A22" s="396" t="s">
        <x:v>126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21" customFormat="1" ht="20.1" customHeight="1" x14ac:dyDescent="0.3">
      <x:c r="A23" s="287" t="s">
        <x:v>127</x:v>
      </x:c>
      <x:c r="K23" s="37" t="s"/>
      <x:c r="L23" s="37" t="s"/>
    </x:row>
    <x:row r="24" spans="1:21" customFormat="1" ht="15.75" customHeight="1" x14ac:dyDescent="0.3">
      <x:c r="A24" s="287" t="s">
        <x:v>128</x:v>
      </x:c>
      <x:c r="I24" s="38" t="s"/>
      <x:c r="J24" s="39" t="s"/>
      <x:c r="K24" s="38" t="s">
        <x:v>113</x:v>
      </x:c>
      <x:c r="L24" s="35">
        <x:f>SUM(L15:L22)</x:f>
      </x:c>
    </x:row>
    <x:row r="25" spans="1:21" customFormat="1" ht="18.75" customHeight="1" x14ac:dyDescent="0.3">
      <x:c r="K25" s="38" t="s">
        <x:v>122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115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100</x:v>
      </x:c>
      <x:c r="B32" s="29" t="s"/>
      <x:c r="C32" s="29" t="s">
        <x:v>129</x:v>
      </x:c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21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U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2" t="s">
        <x:v>130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</x:row>
    <x:row r="14" spans="1:12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2" customFormat="1" ht="18" customHeight="1" x14ac:dyDescent="0.3">
      <x:c r="A15" s="32" t="s">
        <x:v>133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134</x:v>
      </x:c>
    </x:row>
    <x:row r="17" spans="1:12" customFormat="1" ht="15" customHeight="1" thickBot="1" x14ac:dyDescent="0.35">
      <x:c r="H17" s="170" t="s"/>
      <x:c r="I17" s="70" t="s"/>
      <x:c r="K17" s="171" t="s">
        <x:v>135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136</x:v>
      </x:c>
    </x:row>
    <x:row r="25" spans="1:12" customFormat="1" ht="13.5" customHeight="1" x14ac:dyDescent="0.3">
      <x:c r="B25" s="83" t="s">
        <x:v>137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138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139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133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140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141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82" t="s">
        <x:v>142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133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134</x:v>
      </x:c>
    </x:row>
    <x:row r="17" spans="1:16140" customFormat="1" ht="15" customHeight="1" x14ac:dyDescent="0.3">
      <x:c r="G17" s="68" t="s"/>
      <x:c r="H17" s="69" t="s">
        <x:v>143</x:v>
      </x:c>
      <x:c r="I17" s="70" t="s"/>
      <x:c r="K17" s="71" t="s">
        <x:v>105</x:v>
      </x:c>
    </x:row>
    <x:row r="18" spans="1:16140" customFormat="1" ht="15" customHeight="1" x14ac:dyDescent="0.3">
      <x:c r="B18" s="72" t="s">
        <x:v>144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145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146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147</x:v>
      </x:c>
      <x:c r="C21" s="54" t="s"/>
      <x:c r="D21" s="55" t="s"/>
      <x:c r="E21" s="524">
        <x:f>LEN(A$13)-LEN(SUBSTITUTE(A$13,"E",""))+LEN(A$13)-LEN(SUBSTITUTE(A$13,"L",""))</x:f>
      </x:c>
      <x:c r="F21" s="107" t="s">
        <x:v>148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149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150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136</x:v>
      </x:c>
    </x:row>
    <x:row r="25" spans="1:16140" customFormat="1" ht="13.5" customHeight="1" x14ac:dyDescent="0.3">
      <x:c r="B25" s="83" t="s">
        <x:v>137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138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139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133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140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141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151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133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134</x:v>
      </x:c>
    </x:row>
    <x:row r="17" spans="1:16140" customFormat="1" ht="15" customHeight="1" x14ac:dyDescent="0.3">
      <x:c r="G17" s="68" t="s"/>
      <x:c r="H17" s="69" t="s">
        <x:v>143</x:v>
      </x:c>
      <x:c r="I17" s="70" t="s"/>
      <x:c r="K17" s="71" t="s">
        <x:v>105</x:v>
      </x:c>
    </x:row>
    <x:row r="18" spans="1:16140" customFormat="1" ht="15" customHeight="1" x14ac:dyDescent="0.3">
      <x:c r="B18" s="72" t="s">
        <x:v>144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145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146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147</x:v>
      </x:c>
      <x:c r="C21" s="54" t="s"/>
      <x:c r="D21" s="55" t="s"/>
      <x:c r="E21" s="524">
        <x:f>LEN(A$13)-LEN(SUBSTITUTE(A$13,"E",""))+LEN(A$13)-LEN(SUBSTITUTE(A$13,"L",""))</x:f>
      </x:c>
      <x:c r="F21" s="107" t="s">
        <x:v>148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149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150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136</x:v>
      </x:c>
    </x:row>
    <x:row r="25" spans="1:16140" customFormat="1" ht="13.5" customHeight="1" x14ac:dyDescent="0.3">
      <x:c r="B25" s="83" t="s">
        <x:v>137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138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139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133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140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141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130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152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153</x:v>
      </x:c>
    </x:row>
    <x:row r="13" spans="1:16141" s="0" customFormat="1" ht="69" customHeight="1" thickBot="1" x14ac:dyDescent="0.35">
      <x:c r="A13" s="283" t="s">
        <x:v>154</x:v>
      </x:c>
      <x:c r="B13" s="424" t="s">
        <x:v>155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156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157</x:v>
      </x:c>
      <x:c r="B14" s="410" t="s">
        <x:v>158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159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160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161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162</x:v>
      </x:c>
      <x:c r="B16" s="418" t="s">
        <x:v>163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164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165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166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167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142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152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153</x:v>
      </x:c>
    </x:row>
    <x:row r="13" spans="1:16141" customFormat="1" ht="73.5" customHeight="1" thickBot="1" x14ac:dyDescent="0.35">
      <x:c r="A13" s="283" t="s">
        <x:v>154</x:v>
      </x:c>
      <x:c r="B13" s="424" t="s">
        <x:v>168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156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169</x:v>
      </x:c>
      <x:c r="B14" s="410" t="s">
        <x:v>170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171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172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173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174</x:v>
      </x:c>
      <x:c r="B16" s="427" t="s">
        <x:v>175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176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177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178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167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151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152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153</x:v>
      </x:c>
    </x:row>
    <x:row r="13" spans="1:16141" s="0" customFormat="1" ht="71.25" customHeight="1" thickBot="1" x14ac:dyDescent="0.35">
      <x:c r="A13" s="283" t="s">
        <x:v>154</x:v>
      </x:c>
      <x:c r="B13" s="424" t="s">
        <x:v>179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156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169</x:v>
      </x:c>
      <x:c r="B14" s="410" t="s">
        <x:v>180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181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182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173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174</x:v>
      </x:c>
      <x:c r="B16" s="427" t="s">
        <x:v>183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184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185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186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167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100</x:v>
      </x:c>
      <x:c r="B25" s="29" t="s"/>
      <x:c r="C25" s="29" t="s"/>
      <x:c r="D25" s="29" t="s"/>
      <x:c r="E25" s="29" t="s"/>
      <x:c r="H25" s="2" t="s">
        <x:v>116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188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105</x:v>
      </x:c>
    </x:row>
    <x:row r="15" spans="1:18" customFormat="1" ht="30" customHeight="1" x14ac:dyDescent="0.3">
      <x:c r="A15" s="432" t="s">
        <x:v>189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190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191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192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193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194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132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195</x:v>
      </x:c>
      <x:c r="B23" s="533" t="s"/>
      <x:c r="C23" s="534" t="s"/>
      <x:c r="D23" s="535" t="s">
        <x:v>149</x:v>
      </x:c>
      <x:c r="E23" s="536" t="s"/>
      <x:c r="F23" s="537" t="s"/>
      <x:c r="G23" s="538" t="s">
        <x:v>196</x:v>
      </x:c>
      <x:c r="H23" s="539">
        <x:f>IFERROR(IF(ROUND(C23/F23,3)&gt;10,10,ROUND(C23/F23,3)),10)</x:f>
      </x:c>
      <x:c r="I23" s="540" t="s">
        <x:v>197</x:v>
      </x:c>
      <x:c r="J23" s="538" t="s">
        <x:v>196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133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198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199</x:v>
      </x:c>
      <x:c r="L27" s="547">
        <x:f>SUM(L15:L25)</x:f>
      </x:c>
    </x:row>
    <x:row r="28" spans="1:18" customFormat="1" ht="18.75" customHeight="1" x14ac:dyDescent="0.3">
      <x:c r="L28" s="548" t="s">
        <x:v>200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201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100</x:v>
      </x:c>
      <x:c r="B34" s="552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203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105</x:v>
      </x:c>
    </x:row>
    <x:row r="15" spans="1:18" customFormat="1" ht="30" customHeight="1" x14ac:dyDescent="0.3">
      <x:c r="A15" s="432" t="s">
        <x:v>189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190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191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192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193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194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132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195</x:v>
      </x:c>
      <x:c r="B23" s="533" t="s"/>
      <x:c r="C23" s="534" t="s"/>
      <x:c r="D23" s="535" t="s">
        <x:v>149</x:v>
      </x:c>
      <x:c r="E23" s="536" t="s"/>
      <x:c r="F23" s="537" t="s"/>
      <x:c r="G23" s="538" t="s">
        <x:v>196</x:v>
      </x:c>
      <x:c r="H23" s="539">
        <x:f>IFERROR(IF(ROUND(C23/F23,3)&gt;10,10,ROUND(C23/F23,3)),10)</x:f>
      </x:c>
      <x:c r="I23" s="540" t="s">
        <x:v>197</x:v>
      </x:c>
      <x:c r="J23" s="538" t="s">
        <x:v>196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133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198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199</x:v>
      </x:c>
      <x:c r="L27" s="547">
        <x:f>SUM(L15:L25)</x:f>
      </x:c>
    </x:row>
    <x:row r="28" spans="1:18" customFormat="1" ht="18.75" customHeight="1" x14ac:dyDescent="0.3">
      <x:c r="L28" s="548" t="s">
        <x:v>204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201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100</x:v>
      </x:c>
      <x:c r="B34" s="552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205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152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4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206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207</x:v>
      </x:c>
      <x:c r="C13" s="237" t="s">
        <x:v>208</x:v>
      </x:c>
      <x:c r="D13" s="238" t="s">
        <x:v>209</x:v>
      </x:c>
      <x:c r="E13" s="457" t="s"/>
      <x:c r="F13" s="237" t="s">
        <x:v>210</x:v>
      </x:c>
      <x:c r="G13" s="237" t="s">
        <x:v>211</x:v>
      </x:c>
      <x:c r="H13" s="238" t="s">
        <x:v>212</x:v>
      </x:c>
      <x:c r="I13" s="239" t="s">
        <x:v>40</x:v>
      </x:c>
      <x:c r="J13" s="460" t="s">
        <x:v>213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153</x:v>
      </x:c>
    </x:row>
    <x:row r="17" spans="1:16127" customFormat="1" ht="61.9" customHeight="1" thickBot="1" x14ac:dyDescent="0.35">
      <x:c r="A17" s="232" t="s">
        <x:v>214</x:v>
      </x:c>
      <x:c r="B17" s="452" t="s">
        <x:v>215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216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217</x:v>
      </x:c>
      <x:c r="B18" s="464" t="s">
        <x:v>218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219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220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221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137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167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100</x:v>
      </x:c>
      <x:c r="B28" s="552" t="s"/>
      <x:c r="C28" s="552" t="s"/>
      <x:c r="D28" s="552" t="s"/>
      <x:c r="E28" s="552" t="s"/>
      <x:c r="F28" s="560" t="s"/>
      <x:c r="G28" s="483" t="s"/>
      <x:c r="H28" s="560" t="s">
        <x:v>116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222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152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4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206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207</x:v>
      </x:c>
      <x:c r="C13" s="237" t="s">
        <x:v>208</x:v>
      </x:c>
      <x:c r="D13" s="238" t="s">
        <x:v>209</x:v>
      </x:c>
      <x:c r="E13" s="457" t="s"/>
      <x:c r="F13" s="237" t="s">
        <x:v>210</x:v>
      </x:c>
      <x:c r="G13" s="237" t="s"/>
      <x:c r="H13" s="238" t="s"/>
      <x:c r="I13" s="239" t="s">
        <x:v>40</x:v>
      </x:c>
      <x:c r="J13" s="460" t="s">
        <x:v>213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153</x:v>
      </x:c>
    </x:row>
    <x:row r="17" spans="1:16127" customFormat="1" ht="61.9" customHeight="1" thickBot="1" x14ac:dyDescent="0.35">
      <x:c r="A17" s="232" t="s">
        <x:v>214</x:v>
      </x:c>
      <x:c r="B17" s="468" t="s">
        <x:v>223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216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217</x:v>
      </x:c>
      <x:c r="B18" s="464" t="s">
        <x:v>224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219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225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221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137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167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100</x:v>
      </x:c>
      <x:c r="B28" s="552" t="s"/>
      <x:c r="C28" s="552" t="s"/>
      <x:c r="D28" s="552" t="s"/>
      <x:c r="E28" s="552" t="s"/>
      <x:c r="F28" s="560" t="s"/>
      <x:c r="G28" s="483" t="s"/>
      <x:c r="H28" s="560" t="s">
        <x:v>116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2024-09-27T17:35:57.5462360Z</dcterms:modified>
</coreProperties>
</file>