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S:\Stephen's Data and Files\Lab book\Book_11_Splicing Assay\024_U12 intron analysis for IR assay\"/>
    </mc:Choice>
  </mc:AlternateContent>
  <xr:revisionPtr revIDLastSave="0" documentId="13_ncr:1_{082933B0-938C-454B-8CB5-ACEFF9372B8C}" xr6:coauthVersionLast="43" xr6:coauthVersionMax="43" xr10:uidLastSave="{00000000-0000-0000-0000-000000000000}"/>
  <bookViews>
    <workbookView xWindow="1785" yWindow="0" windowWidth="26940" windowHeight="15600" tabRatio="500" xr2:uid="{00000000-000D-0000-FFFF-FFFF00000000}"/>
  </bookViews>
  <sheets>
    <sheet name="u12_INTRON_NEW_list.tx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5" i="1" l="1"/>
  <c r="H755" i="1"/>
  <c r="E12" i="1"/>
  <c r="E15" i="1"/>
  <c r="E662" i="1"/>
  <c r="E20" i="1"/>
  <c r="E21" i="1"/>
  <c r="E429" i="1"/>
  <c r="E632" i="1"/>
  <c r="E596" i="1"/>
  <c r="E25" i="1"/>
  <c r="E239" i="1"/>
  <c r="E394" i="1"/>
  <c r="E667" i="1"/>
  <c r="E215" i="1"/>
  <c r="E147" i="1"/>
  <c r="E650" i="1"/>
  <c r="E168" i="1"/>
  <c r="E218" i="1"/>
  <c r="E213" i="1"/>
  <c r="E710" i="1"/>
  <c r="E580" i="1"/>
  <c r="E578" i="1"/>
  <c r="E42" i="1"/>
  <c r="E43" i="1"/>
  <c r="E44" i="1"/>
  <c r="E45" i="1"/>
  <c r="E46" i="1"/>
  <c r="E47" i="1"/>
  <c r="E48" i="1"/>
  <c r="E49" i="1"/>
  <c r="E490" i="1"/>
  <c r="E303" i="1"/>
  <c r="E375" i="1"/>
  <c r="E53" i="1"/>
  <c r="E153" i="1"/>
  <c r="E268" i="1"/>
  <c r="E541" i="1"/>
  <c r="E338" i="1"/>
  <c r="E427" i="1"/>
  <c r="E707" i="1"/>
  <c r="E69" i="1"/>
  <c r="E83" i="1"/>
  <c r="E568" i="1"/>
  <c r="E237" i="1"/>
  <c r="E94" i="1"/>
  <c r="E244" i="1"/>
  <c r="E715" i="1"/>
  <c r="E95" i="1"/>
  <c r="E99" i="1"/>
  <c r="E101" i="1"/>
  <c r="E505" i="1"/>
  <c r="E398" i="1"/>
  <c r="E103" i="1"/>
  <c r="E709" i="1"/>
  <c r="E197" i="1"/>
  <c r="E572" i="1"/>
  <c r="E452" i="1"/>
  <c r="E718" i="1"/>
  <c r="E653" i="1"/>
  <c r="E243" i="1"/>
  <c r="E113" i="1"/>
  <c r="E223" i="1"/>
  <c r="E524" i="1"/>
  <c r="E651" i="1"/>
  <c r="E489" i="1"/>
  <c r="E399" i="1"/>
  <c r="E705" i="1"/>
  <c r="E116" i="1"/>
  <c r="E704" i="1"/>
  <c r="E340" i="1"/>
  <c r="E472" i="1"/>
  <c r="E123" i="1"/>
  <c r="E500" i="1"/>
  <c r="E203" i="1"/>
  <c r="E210" i="1"/>
  <c r="E625" i="1"/>
  <c r="E540" i="1"/>
  <c r="E492" i="1"/>
  <c r="E322" i="1"/>
  <c r="E454" i="1"/>
  <c r="E722" i="1"/>
  <c r="E579" i="1"/>
  <c r="E527" i="1"/>
  <c r="E414" i="1"/>
  <c r="E634" i="1"/>
  <c r="E37" i="1"/>
  <c r="E363" i="1"/>
  <c r="E51" i="1"/>
  <c r="E305" i="1"/>
  <c r="E401" i="1"/>
  <c r="E405" i="1"/>
  <c r="E663" i="1"/>
  <c r="E549" i="1"/>
  <c r="E641" i="1"/>
  <c r="E576" i="1"/>
  <c r="E312" i="1"/>
  <c r="E202" i="1"/>
  <c r="E347" i="1"/>
  <c r="E584" i="1"/>
  <c r="E648" i="1"/>
  <c r="E528" i="1"/>
  <c r="E132" i="1"/>
  <c r="E451" i="1"/>
  <c r="E597" i="1"/>
  <c r="E602" i="1"/>
  <c r="E455" i="1"/>
  <c r="E683" i="1"/>
  <c r="E7" i="1"/>
  <c r="E589" i="1"/>
  <c r="E723" i="1"/>
  <c r="E724" i="1"/>
  <c r="E739" i="1"/>
  <c r="E561" i="1"/>
  <c r="E22" i="1"/>
  <c r="E336" i="1"/>
  <c r="E609" i="1"/>
  <c r="E151" i="1"/>
  <c r="E687" i="1"/>
  <c r="E594" i="1"/>
  <c r="E436" i="1"/>
  <c r="E337" i="1"/>
  <c r="E443" i="1"/>
  <c r="E389" i="1"/>
  <c r="E64" i="1"/>
  <c r="E179" i="1"/>
  <c r="E630" i="1"/>
  <c r="E622" i="1"/>
  <c r="E96" i="1"/>
  <c r="E497" i="1"/>
  <c r="E369" i="1"/>
  <c r="E380" i="1"/>
  <c r="E448" i="1"/>
  <c r="E486" i="1"/>
  <c r="E158" i="1"/>
  <c r="E335" i="1"/>
  <c r="E391" i="1"/>
  <c r="E693" i="1"/>
  <c r="E699" i="1"/>
  <c r="E354" i="1"/>
  <c r="E551" i="1"/>
  <c r="E154" i="1"/>
  <c r="E264" i="1"/>
  <c r="E449" i="1"/>
  <c r="E459" i="1"/>
  <c r="E480" i="1"/>
  <c r="E412" i="1"/>
  <c r="E381" i="1"/>
  <c r="E725" i="1"/>
  <c r="E171" i="1"/>
  <c r="E423" i="1"/>
  <c r="E666" i="1"/>
  <c r="E627" i="1"/>
  <c r="E256" i="1"/>
  <c r="E156" i="1"/>
  <c r="E512" i="1"/>
  <c r="E56" i="1"/>
  <c r="E357" i="1"/>
  <c r="E240" i="1"/>
  <c r="E470" i="1"/>
  <c r="E364" i="1"/>
  <c r="E160" i="1"/>
  <c r="E346" i="1"/>
  <c r="E333" i="1"/>
  <c r="E434" i="1"/>
  <c r="E87" i="1"/>
  <c r="E471" i="1"/>
  <c r="E484" i="1"/>
  <c r="E618" i="1"/>
  <c r="E716" i="1"/>
  <c r="E708" i="1"/>
  <c r="E102" i="1"/>
  <c r="E516" i="1"/>
  <c r="E231" i="1"/>
  <c r="E146" i="1"/>
  <c r="E619" i="1"/>
  <c r="E368" i="1"/>
  <c r="E167" i="1"/>
  <c r="E339" i="1"/>
  <c r="E216" i="1"/>
  <c r="E141" i="1"/>
  <c r="E189" i="1"/>
  <c r="E431" i="1"/>
  <c r="E308" i="1"/>
  <c r="E696" i="1"/>
  <c r="E418" i="1"/>
  <c r="E273" i="1"/>
  <c r="E410" i="1"/>
  <c r="E327" i="1"/>
  <c r="E313" i="1"/>
  <c r="E318" i="1"/>
  <c r="E384" i="1"/>
  <c r="E646" i="1"/>
  <c r="E407" i="1"/>
  <c r="E285" i="1"/>
  <c r="E226" i="1"/>
  <c r="E692" i="1"/>
  <c r="E371" i="1"/>
  <c r="E294" i="1"/>
  <c r="E510" i="1"/>
  <c r="E201" i="1"/>
  <c r="E279" i="1"/>
  <c r="E372" i="1"/>
  <c r="E703" i="1"/>
  <c r="E350" i="1"/>
  <c r="E212" i="1"/>
  <c r="E204" i="1"/>
  <c r="E172" i="1"/>
  <c r="E377" i="1"/>
  <c r="E393" i="1"/>
  <c r="E161" i="1"/>
  <c r="E726" i="1"/>
  <c r="E521" i="1"/>
  <c r="E287" i="1"/>
  <c r="E289" i="1"/>
  <c r="E182" i="1"/>
  <c r="E291" i="1"/>
  <c r="E353" i="1"/>
  <c r="E676" i="1"/>
  <c r="E464" i="1"/>
  <c r="E587" i="1"/>
  <c r="E93" i="1"/>
  <c r="E276" i="1"/>
  <c r="E420" i="1"/>
  <c r="E409" i="1"/>
  <c r="E253" i="1"/>
  <c r="E104" i="1"/>
  <c r="E139" i="1"/>
  <c r="E229" i="1"/>
  <c r="E430" i="1"/>
  <c r="E138" i="1"/>
  <c r="E488" i="1"/>
  <c r="E247" i="1"/>
  <c r="E222" i="1"/>
  <c r="E616" i="1"/>
  <c r="E727" i="1"/>
  <c r="E19" i="1"/>
  <c r="E238" i="1"/>
  <c r="E745" i="1"/>
  <c r="E361" i="1"/>
  <c r="E439" i="1"/>
  <c r="E267" i="1"/>
  <c r="E456" i="1"/>
  <c r="E164" i="1"/>
  <c r="E332" i="1"/>
  <c r="E559" i="1"/>
  <c r="E233" i="1"/>
  <c r="E392" i="1"/>
  <c r="E311" i="1"/>
  <c r="E251" i="1"/>
  <c r="E281" i="1"/>
  <c r="E100" i="1"/>
  <c r="E180" i="1"/>
  <c r="E720" i="1"/>
  <c r="E235" i="1"/>
  <c r="E299" i="1"/>
  <c r="E396" i="1"/>
  <c r="E728" i="1"/>
  <c r="E729" i="1"/>
  <c r="E309" i="1"/>
  <c r="E293" i="1"/>
  <c r="E501" i="1"/>
  <c r="E329" i="1"/>
  <c r="E419" i="1"/>
  <c r="E712" i="1"/>
  <c r="E31" i="1"/>
  <c r="E554" i="1"/>
  <c r="E637" i="1"/>
  <c r="E592" i="1"/>
  <c r="E163" i="1"/>
  <c r="E40" i="1"/>
  <c r="E669" i="1"/>
  <c r="E266" i="1"/>
  <c r="E674" i="1"/>
  <c r="E88" i="1"/>
  <c r="E507" i="1"/>
  <c r="E379" i="1"/>
  <c r="E390" i="1"/>
  <c r="E595" i="1"/>
  <c r="E234" i="1"/>
  <c r="E406" i="1"/>
  <c r="E190" i="1"/>
  <c r="E620" i="1"/>
  <c r="E562" i="1"/>
  <c r="E493" i="1"/>
  <c r="E356" i="1"/>
  <c r="E254" i="1"/>
  <c r="E199" i="1"/>
  <c r="E343" i="1"/>
  <c r="E599" i="1"/>
  <c r="E730" i="1"/>
  <c r="E143" i="1"/>
  <c r="E23" i="1"/>
  <c r="E590" i="1"/>
  <c r="E621" i="1"/>
  <c r="E26" i="1"/>
  <c r="E702" i="1"/>
  <c r="E385" i="1"/>
  <c r="E487" i="1"/>
  <c r="E643" i="1"/>
  <c r="E404" i="1"/>
  <c r="E526" i="1"/>
  <c r="E453" i="1"/>
  <c r="E415" i="1"/>
  <c r="E82" i="1"/>
  <c r="E660" i="1"/>
  <c r="E658" i="1"/>
  <c r="E89" i="1"/>
  <c r="E92" i="1"/>
  <c r="E334" i="1"/>
  <c r="E633" i="1"/>
  <c r="E421" i="1"/>
  <c r="E458" i="1"/>
  <c r="E437" i="1"/>
  <c r="E272" i="1"/>
  <c r="E111" i="1"/>
  <c r="E685" i="1"/>
  <c r="E688" i="1"/>
  <c r="E575" i="1"/>
  <c r="E119" i="1"/>
  <c r="E365" i="1"/>
  <c r="E700" i="1"/>
  <c r="E701" i="1"/>
  <c r="E731" i="1"/>
  <c r="E732" i="1"/>
  <c r="E252" i="1"/>
  <c r="E250" i="1"/>
  <c r="E261" i="1"/>
  <c r="E66" i="1"/>
  <c r="E278" i="1"/>
  <c r="E376" i="1"/>
  <c r="E192" i="1"/>
  <c r="E282" i="1"/>
  <c r="E610" i="1"/>
  <c r="E682" i="1"/>
  <c r="E152" i="1"/>
  <c r="E601" i="1"/>
  <c r="E686" i="1"/>
  <c r="E733" i="1"/>
  <c r="E9" i="1"/>
  <c r="E695" i="1"/>
  <c r="E397" i="1"/>
  <c r="E698" i="1"/>
  <c r="E647" i="1"/>
  <c r="E362" i="1"/>
  <c r="E668" i="1"/>
  <c r="E173" i="1"/>
  <c r="E50" i="1"/>
  <c r="E249" i="1"/>
  <c r="E713" i="1"/>
  <c r="E538" i="1"/>
  <c r="E296" i="1"/>
  <c r="E283" i="1"/>
  <c r="E546" i="1"/>
  <c r="E462" i="1"/>
  <c r="E684" i="1"/>
  <c r="E714" i="1"/>
  <c r="E631" i="1"/>
  <c r="E298" i="1"/>
  <c r="E469" i="1"/>
  <c r="E556" i="1"/>
  <c r="E654" i="1"/>
  <c r="E121" i="1"/>
  <c r="E655" i="1"/>
  <c r="E656" i="1"/>
  <c r="E717" i="1"/>
  <c r="E642" i="1"/>
  <c r="E302" i="1"/>
  <c r="E5" i="1"/>
  <c r="E317" i="1"/>
  <c r="E6" i="1"/>
  <c r="E373" i="1"/>
  <c r="E617" i="1"/>
  <c r="E319" i="1"/>
  <c r="E374" i="1"/>
  <c r="E17" i="1"/>
  <c r="E18" i="1"/>
  <c r="E328" i="1"/>
  <c r="E652" i="1"/>
  <c r="E324" i="1"/>
  <c r="E543" i="1"/>
  <c r="E508" i="1"/>
  <c r="E467" i="1"/>
  <c r="E577" i="1"/>
  <c r="E481" i="1"/>
  <c r="E195" i="1"/>
  <c r="E320" i="1"/>
  <c r="E533" i="1"/>
  <c r="E74" i="1"/>
  <c r="E77" i="1"/>
  <c r="E78" i="1"/>
  <c r="E539" i="1"/>
  <c r="E84" i="1"/>
  <c r="E560" i="1"/>
  <c r="E90" i="1"/>
  <c r="E491" i="1"/>
  <c r="E477" i="1"/>
  <c r="E200" i="1"/>
  <c r="E183" i="1"/>
  <c r="E636" i="1"/>
  <c r="E228" i="1"/>
  <c r="E245" i="1"/>
  <c r="E159" i="1"/>
  <c r="E106" i="1"/>
  <c r="E719" i="1"/>
  <c r="E140" i="1"/>
  <c r="E110" i="1"/>
  <c r="E112" i="1"/>
  <c r="E181" i="1"/>
  <c r="E645" i="1"/>
  <c r="E615" i="1"/>
  <c r="E315" i="1"/>
  <c r="E174" i="1"/>
  <c r="E269" i="1"/>
  <c r="E207" i="1"/>
  <c r="E150" i="1"/>
  <c r="E133" i="1"/>
  <c r="E352" i="1"/>
  <c r="E581" i="1"/>
  <c r="E359" i="1"/>
  <c r="E136" i="1"/>
  <c r="E706" i="1"/>
  <c r="E142" i="1"/>
  <c r="E232" i="1"/>
  <c r="E737" i="1"/>
  <c r="E342" i="1"/>
  <c r="E537" i="1"/>
  <c r="E547" i="1"/>
  <c r="E424" i="1"/>
  <c r="E38" i="1"/>
  <c r="E71" i="1"/>
  <c r="E80" i="1"/>
  <c r="E85" i="1"/>
  <c r="E593" i="1"/>
  <c r="E219" i="1"/>
  <c r="E241" i="1"/>
  <c r="E242" i="1"/>
  <c r="E246" i="1"/>
  <c r="E185" i="1"/>
  <c r="E117" i="1"/>
  <c r="E446" i="1"/>
  <c r="E425" i="1"/>
  <c r="E360" i="1"/>
  <c r="E738" i="1"/>
  <c r="E433" i="1"/>
  <c r="E478" i="1"/>
  <c r="E548" i="1"/>
  <c r="E326" i="1"/>
  <c r="E284" i="1"/>
  <c r="E2" i="1"/>
  <c r="E383" i="1"/>
  <c r="E614" i="1"/>
  <c r="E679" i="1"/>
  <c r="E14" i="1"/>
  <c r="E344" i="1"/>
  <c r="E670" i="1"/>
  <c r="E598" i="1"/>
  <c r="E225" i="1"/>
  <c r="E144" i="1"/>
  <c r="E41" i="1"/>
  <c r="E495" i="1"/>
  <c r="E624" i="1"/>
  <c r="E196" i="1"/>
  <c r="E506" i="1"/>
  <c r="E681" i="1"/>
  <c r="E582" i="1"/>
  <c r="E445" i="1"/>
  <c r="E476" i="1"/>
  <c r="E306" i="1"/>
  <c r="E345" i="1"/>
  <c r="E564" i="1"/>
  <c r="E694" i="1"/>
  <c r="E605" i="1"/>
  <c r="E671" i="1"/>
  <c r="E640" i="1"/>
  <c r="E574" i="1"/>
  <c r="E550" i="1"/>
  <c r="E522" i="1"/>
  <c r="E441" i="1"/>
  <c r="E740" i="1"/>
  <c r="E741" i="1"/>
  <c r="E11" i="1"/>
  <c r="E169" i="1"/>
  <c r="E155" i="1"/>
  <c r="E27" i="1"/>
  <c r="E217" i="1"/>
  <c r="E571" i="1"/>
  <c r="E260" i="1"/>
  <c r="E35" i="1"/>
  <c r="E236" i="1"/>
  <c r="E288" i="1"/>
  <c r="E57" i="1"/>
  <c r="E509" i="1"/>
  <c r="E565" i="1"/>
  <c r="E191" i="1"/>
  <c r="E65" i="1"/>
  <c r="E330" i="1"/>
  <c r="E502" i="1"/>
  <c r="E387" i="1"/>
  <c r="E165" i="1"/>
  <c r="E659" i="1"/>
  <c r="E603" i="1"/>
  <c r="E98" i="1"/>
  <c r="E157" i="1"/>
  <c r="E314" i="1"/>
  <c r="E629" i="1"/>
  <c r="E388" i="1"/>
  <c r="E475" i="1"/>
  <c r="E109" i="1"/>
  <c r="E166" i="1"/>
  <c r="E517" i="1"/>
  <c r="E321" i="1"/>
  <c r="E115" i="1"/>
  <c r="E657" i="1"/>
  <c r="E137" i="1"/>
  <c r="E426" i="1"/>
  <c r="E262" i="1"/>
  <c r="E341" i="1"/>
  <c r="E532" i="1"/>
  <c r="E482" i="1"/>
  <c r="E442" i="1"/>
  <c r="E170" i="1"/>
  <c r="E259" i="1"/>
  <c r="E194" i="1"/>
  <c r="E742" i="1"/>
  <c r="E591" i="1"/>
  <c r="E382" i="1"/>
  <c r="E552" i="1"/>
  <c r="E248" i="1"/>
  <c r="E503" i="1"/>
  <c r="E649" i="1"/>
  <c r="E567" i="1"/>
  <c r="E178" i="1"/>
  <c r="E386" i="1"/>
  <c r="E68" i="1"/>
  <c r="E583" i="1"/>
  <c r="E148" i="1"/>
  <c r="E498" i="1"/>
  <c r="E416" i="1"/>
  <c r="E187" i="1"/>
  <c r="E105" i="1"/>
  <c r="E107" i="1"/>
  <c r="E466" i="1"/>
  <c r="E638" i="1"/>
  <c r="E258" i="1"/>
  <c r="E186" i="1"/>
  <c r="E227" i="1"/>
  <c r="E479" i="1"/>
  <c r="E292" i="1"/>
  <c r="E499" i="1"/>
  <c r="E221" i="1"/>
  <c r="E438" i="1"/>
  <c r="E743" i="1"/>
  <c r="E300" i="1"/>
  <c r="E24" i="1"/>
  <c r="E349" i="1"/>
  <c r="E623" i="1"/>
  <c r="E33" i="1"/>
  <c r="E325" i="1"/>
  <c r="E673" i="1"/>
  <c r="E457" i="1"/>
  <c r="E690" i="1"/>
  <c r="E474" i="1"/>
  <c r="E63" i="1"/>
  <c r="E72" i="1"/>
  <c r="E76" i="1"/>
  <c r="E535" i="1"/>
  <c r="E721" i="1"/>
  <c r="E358" i="1"/>
  <c r="E91" i="1"/>
  <c r="E496" i="1"/>
  <c r="E290" i="1"/>
  <c r="E145" i="1"/>
  <c r="E184" i="1"/>
  <c r="E257" i="1"/>
  <c r="E553" i="1"/>
  <c r="E316" i="1"/>
  <c r="E331" i="1"/>
  <c r="E635" i="1"/>
  <c r="E131" i="1"/>
  <c r="E529" i="1"/>
  <c r="E134" i="1"/>
  <c r="E198" i="1"/>
  <c r="E530" i="1"/>
  <c r="E230" i="1"/>
  <c r="E413" i="1"/>
  <c r="E16" i="1"/>
  <c r="E525" i="1"/>
  <c r="E32" i="1"/>
  <c r="E483" i="1"/>
  <c r="E280" i="1"/>
  <c r="E400" i="1"/>
  <c r="E511" i="1"/>
  <c r="E55" i="1"/>
  <c r="E61" i="1"/>
  <c r="E504" i="1"/>
  <c r="E67" i="1"/>
  <c r="E79" i="1"/>
  <c r="E395" i="1"/>
  <c r="E531" i="1"/>
  <c r="E355" i="1"/>
  <c r="E515" i="1"/>
  <c r="E518" i="1"/>
  <c r="E108" i="1"/>
  <c r="E114" i="1"/>
  <c r="E542" i="1"/>
  <c r="E644" i="1"/>
  <c r="E323" i="1"/>
  <c r="E175" i="1"/>
  <c r="E176" i="1"/>
  <c r="E711" i="1"/>
  <c r="E422" i="1"/>
  <c r="E604" i="1"/>
  <c r="E177" i="1"/>
  <c r="E304" i="1"/>
  <c r="E611" i="1"/>
  <c r="E193" i="1"/>
  <c r="E3" i="1"/>
  <c r="E275" i="1"/>
  <c r="E8" i="1"/>
  <c r="E613" i="1"/>
  <c r="E277" i="1"/>
  <c r="E665" i="1"/>
  <c r="E744" i="1"/>
  <c r="E367" i="1"/>
  <c r="E494" i="1"/>
  <c r="E255" i="1"/>
  <c r="E639" i="1"/>
  <c r="E39" i="1"/>
  <c r="E672" i="1"/>
  <c r="E54" i="1"/>
  <c r="E271" i="1"/>
  <c r="E59" i="1"/>
  <c r="E697" i="1"/>
  <c r="E60" i="1"/>
  <c r="E62" i="1"/>
  <c r="E70" i="1"/>
  <c r="E468" i="1"/>
  <c r="E81" i="1"/>
  <c r="E691" i="1"/>
  <c r="E585" i="1"/>
  <c r="E270" i="1"/>
  <c r="E274" i="1"/>
  <c r="E612" i="1"/>
  <c r="E205" i="1"/>
  <c r="E417" i="1"/>
  <c r="E97" i="1"/>
  <c r="E214" i="1"/>
  <c r="E566" i="1"/>
  <c r="E465" i="1"/>
  <c r="E440" i="1"/>
  <c r="E677" i="1"/>
  <c r="E523" i="1"/>
  <c r="E120" i="1"/>
  <c r="E570" i="1"/>
  <c r="E588" i="1"/>
  <c r="E450" i="1"/>
  <c r="E211" i="1"/>
  <c r="E513" i="1"/>
  <c r="E208" i="1"/>
  <c r="E28" i="1"/>
  <c r="E29" i="1"/>
  <c r="E520" i="1"/>
  <c r="E608" i="1"/>
  <c r="E265" i="1"/>
  <c r="E435" i="1"/>
  <c r="E36" i="1"/>
  <c r="E557" i="1"/>
  <c r="E607" i="1"/>
  <c r="E545" i="1"/>
  <c r="E514" i="1"/>
  <c r="E411" i="1"/>
  <c r="E75" i="1"/>
  <c r="E188" i="1"/>
  <c r="E297" i="1"/>
  <c r="E310" i="1"/>
  <c r="E675" i="1"/>
  <c r="E555" i="1"/>
  <c r="E301" i="1"/>
  <c r="E473" i="1"/>
  <c r="E661" i="1"/>
  <c r="E351" i="1"/>
  <c r="E220" i="1"/>
  <c r="E263" i="1"/>
  <c r="E544" i="1"/>
  <c r="E586" i="1"/>
  <c r="E569" i="1"/>
  <c r="E573" i="1"/>
  <c r="E10" i="1"/>
  <c r="E402" i="1"/>
  <c r="E689" i="1"/>
  <c r="E534" i="1"/>
  <c r="E149" i="1"/>
  <c r="E286" i="1"/>
  <c r="E86" i="1"/>
  <c r="E447" i="1"/>
  <c r="E519" i="1"/>
  <c r="E485" i="1"/>
  <c r="E463" i="1"/>
  <c r="E307" i="1"/>
  <c r="E206" i="1"/>
  <c r="E122" i="1"/>
  <c r="E558" i="1"/>
  <c r="E13" i="1"/>
  <c r="E30" i="1"/>
  <c r="E536" i="1"/>
  <c r="E295" i="1"/>
  <c r="E34" i="1"/>
  <c r="E52" i="1"/>
  <c r="E58" i="1"/>
  <c r="E606" i="1"/>
  <c r="E73" i="1"/>
  <c r="E600" i="1"/>
  <c r="E408" i="1"/>
  <c r="E628" i="1"/>
  <c r="E563" i="1"/>
  <c r="E461" i="1"/>
  <c r="E444" i="1"/>
  <c r="E428" i="1"/>
  <c r="E162" i="1"/>
  <c r="E370" i="1"/>
  <c r="E348" i="1"/>
  <c r="E209" i="1"/>
  <c r="E680" i="1"/>
  <c r="E224" i="1"/>
  <c r="E118" i="1"/>
  <c r="E626" i="1"/>
  <c r="E130" i="1"/>
  <c r="E678" i="1"/>
  <c r="E460" i="1"/>
  <c r="E124" i="1"/>
  <c r="E125" i="1"/>
  <c r="E126" i="1"/>
  <c r="E127" i="1"/>
  <c r="E128" i="1"/>
  <c r="E129" i="1"/>
  <c r="E135" i="1"/>
  <c r="E664" i="1"/>
  <c r="E366" i="1"/>
  <c r="E432" i="1"/>
  <c r="E734" i="1"/>
  <c r="E735" i="1"/>
  <c r="E736" i="1"/>
  <c r="E378" i="1"/>
  <c r="E403" i="1"/>
  <c r="E4" i="1"/>
</calcChain>
</file>

<file path=xl/sharedStrings.xml><?xml version="1.0" encoding="utf-8"?>
<sst xmlns="http://schemas.openxmlformats.org/spreadsheetml/2006/main" count="7465" uniqueCount="4316">
  <si>
    <t>chr</t>
  </si>
  <si>
    <t>start</t>
  </si>
  <si>
    <t>end</t>
  </si>
  <si>
    <t>strand</t>
  </si>
  <si>
    <t>refSeqID</t>
  </si>
  <si>
    <t>type</t>
  </si>
  <si>
    <t>symbol</t>
  </si>
  <si>
    <t>egID</t>
  </si>
  <si>
    <t>description</t>
  </si>
  <si>
    <t>type_of_gene</t>
  </si>
  <si>
    <t>alt_names</t>
  </si>
  <si>
    <t>u12_5_score</t>
  </si>
  <si>
    <t>u12_3_score</t>
  </si>
  <si>
    <t>u2_score</t>
  </si>
  <si>
    <t>u12_5_seq</t>
  </si>
  <si>
    <t>u12_3_seq</t>
  </si>
  <si>
    <t>chr1</t>
  </si>
  <si>
    <t>-</t>
  </si>
  <si>
    <t>NM_032785</t>
  </si>
  <si>
    <t>intron</t>
  </si>
  <si>
    <t>AGBL4</t>
  </si>
  <si>
    <t>ATP/GTP binding protein-like 4</t>
  </si>
  <si>
    <t>protein-coding</t>
  </si>
  <si>
    <t>CCP6</t>
  </si>
  <si>
    <t>GTATCCTTAGTCCCC</t>
  </si>
  <si>
    <t>TCGAAGTTGCTCCTTAATG</t>
  </si>
  <si>
    <t>NM_015446</t>
  </si>
  <si>
    <t>AHCTF1</t>
  </si>
  <si>
    <t>AT hook containing transcription factor 1</t>
  </si>
  <si>
    <t>ELYS|MST108|TMBS62</t>
  </si>
  <si>
    <t>GTATCCTTTTAAGTT</t>
  </si>
  <si>
    <t>TATTTTATTGTCCTTAATC</t>
  </si>
  <si>
    <t>+</t>
  </si>
  <si>
    <t>NM_013339</t>
  </si>
  <si>
    <t>ALG6</t>
  </si>
  <si>
    <t>ALG6, alpha-1,3-glucosyltransferase</t>
  </si>
  <si>
    <t>CDG1C</t>
  </si>
  <si>
    <t>GTATCCTTTACTAAT</t>
  </si>
  <si>
    <t>TGAGATAATTTCCTTGACA</t>
  </si>
  <si>
    <t>NM_001270439</t>
  </si>
  <si>
    <t>ARPC5</t>
  </si>
  <si>
    <t>actin related protein 2/3 complex, subunit 5, 16kDa</t>
  </si>
  <si>
    <t>ARC16|dJ127C7.3|p16-Arc</t>
  </si>
  <si>
    <t>ATATCCTTGCATTCA</t>
  </si>
  <si>
    <t>CTGGGGGCCATCCTTTGCT</t>
  </si>
  <si>
    <t>NM_032852</t>
  </si>
  <si>
    <t>ATG4C</t>
  </si>
  <si>
    <t>autophagy related 4C, cysteine peptidase</t>
  </si>
  <si>
    <t>APG4-C|APG4C|AUTL1|AUTL3</t>
  </si>
  <si>
    <t>GTATCTTTATTTAAA</t>
  </si>
  <si>
    <t>TAAGGAATTCTTCTATACT</t>
  </si>
  <si>
    <t>NM_001288579</t>
  </si>
  <si>
    <t>BROX</t>
  </si>
  <si>
    <t>BRO1 domain and CAAX motif containing</t>
  </si>
  <si>
    <t>C1orf58</t>
  </si>
  <si>
    <t>GTATCCTAAATATTG</t>
  </si>
  <si>
    <t>TTATAGATTCACTTTATTG</t>
  </si>
  <si>
    <t>NM_017850</t>
  </si>
  <si>
    <t>C1orf109</t>
  </si>
  <si>
    <t>chromosome 1 open reading frame 109</t>
  </si>
  <si>
    <t>GTATCCTTTGCACAC</t>
  </si>
  <si>
    <t>TTTTGAGCAGTCCTTAACT</t>
  </si>
  <si>
    <t>NM_001145636</t>
  </si>
  <si>
    <t>C1orf228</t>
  </si>
  <si>
    <t>chromosome 1 open reading frame 228</t>
  </si>
  <si>
    <t>NCRNA00082|p40</t>
  </si>
  <si>
    <t>GTATCCTTTACTGAA</t>
  </si>
  <si>
    <t>TGAAACTCACTCTTTAACG</t>
  </si>
  <si>
    <t>NM_017847</t>
  </si>
  <si>
    <t>C1orf27</t>
  </si>
  <si>
    <t>chromosome 1 open reading frame 27</t>
  </si>
  <si>
    <t>ODR4|TTG1|odr-4</t>
  </si>
  <si>
    <t>GTATCTTTTGTTCAG</t>
  </si>
  <si>
    <t>GTTATTTCTGTCCTTAATT</t>
  </si>
  <si>
    <t>NM_001205294</t>
  </si>
  <si>
    <t>CACNA1E</t>
  </si>
  <si>
    <t>calcium channel, voltage-dependent, R type, alpha 1E subunit</t>
  </si>
  <si>
    <t>BII|CACH6|CACNL1A6|Cav2.3</t>
  </si>
  <si>
    <t>GTATCCTTTTTAAGA</t>
  </si>
  <si>
    <t>TATTTGCCCATCCTTAATT</t>
  </si>
  <si>
    <t>NM_000069</t>
  </si>
  <si>
    <t>CACNA1S</t>
  </si>
  <si>
    <t>calcium channel, voltage-dependent, L type, alpha 1S subunit</t>
  </si>
  <si>
    <t>CACNL1A3|CCHL1A3|Cav1.1|HOKPP|HOKPP1|MHS5|TTPP1|hypoPP</t>
  </si>
  <si>
    <t>GTATCCTCTCGGGAG</t>
  </si>
  <si>
    <t>AACCAAAGGCTCCTTAGCT</t>
  </si>
  <si>
    <t>NM_001748</t>
  </si>
  <si>
    <t>CAPN2</t>
  </si>
  <si>
    <t>calpain 2, (m/II) large subunit</t>
  </si>
  <si>
    <t>CANP2|CANPL2|CANPml|mCANP</t>
  </si>
  <si>
    <t>GTATCCTTTAATGTG</t>
  </si>
  <si>
    <t>TCAAGGGCTTTCCTTGACT</t>
  </si>
  <si>
    <t>NM_001143962</t>
  </si>
  <si>
    <t>CAPN8</t>
  </si>
  <si>
    <t>calpain 8</t>
  </si>
  <si>
    <t>nCL-2</t>
  </si>
  <si>
    <t>GTATCCTTTAAATGT</t>
  </si>
  <si>
    <t>ATCATGTTGGTCTTTAACG</t>
  </si>
  <si>
    <t>NM_006615</t>
  </si>
  <si>
    <t>CAPN9</t>
  </si>
  <si>
    <t>calpain 9</t>
  </si>
  <si>
    <t>GC36|nCL-4</t>
  </si>
  <si>
    <t>GTATCCTTCCAAATA</t>
  </si>
  <si>
    <t>GCTCATGTCTCCCTTAACC</t>
  </si>
  <si>
    <t>NM_024296</t>
  </si>
  <si>
    <t>CCDC28B</t>
  </si>
  <si>
    <t>coiled-coil domain containing 28B</t>
  </si>
  <si>
    <t>GTATCCTTTCCAAGG</t>
  </si>
  <si>
    <t>AGCGCCACGATCCTTGACG</t>
  </si>
  <si>
    <t>NM_172352</t>
  </si>
  <si>
    <t>CD46</t>
  </si>
  <si>
    <t>CD46 molecule, complement regulatory protein</t>
  </si>
  <si>
    <t>AHUS2|MCP|MIC10|TLX|TRA2.10</t>
  </si>
  <si>
    <t>GTATCTGTTTTCTGT</t>
  </si>
  <si>
    <t>TGATCTTTATACCTTGGTT</t>
  </si>
  <si>
    <t>NM_004284</t>
  </si>
  <si>
    <t>CHD1L</t>
  </si>
  <si>
    <t>chromodomain helicase DNA binding protein 1-like</t>
  </si>
  <si>
    <t>ALC1|CHDL</t>
  </si>
  <si>
    <t>GTATCCTTTTGTGAT</t>
  </si>
  <si>
    <t>ACATGTATCTTCCTTGACC</t>
  </si>
  <si>
    <t>NM_015557</t>
  </si>
  <si>
    <t>CHD5</t>
  </si>
  <si>
    <t>chromodomain helicase DNA binding protein 5</t>
  </si>
  <si>
    <t>CHD-5</t>
  </si>
  <si>
    <t>GTATCCTTGGCCAGG</t>
  </si>
  <si>
    <t>GCCAGGTTTGCCCTTAATG</t>
  </si>
  <si>
    <t>NR_046428</t>
  </si>
  <si>
    <t>CLCN6</t>
  </si>
  <si>
    <t>chloride channel, voltage-sensitive 6</t>
  </si>
  <si>
    <t>CLC-6</t>
  </si>
  <si>
    <t>GTATCCTTTTCACGG</t>
  </si>
  <si>
    <t>TGAACAAGTTTCCTTAACC</t>
  </si>
  <si>
    <t>NM_022111</t>
  </si>
  <si>
    <t>CLSPN</t>
  </si>
  <si>
    <t>claspin</t>
  </si>
  <si>
    <t>GTATCTTGGTTGTTG</t>
  </si>
  <si>
    <t>AATGCTGATTACCTTCACT</t>
  </si>
  <si>
    <t>NM_001277200</t>
  </si>
  <si>
    <t>CNIH4</t>
  </si>
  <si>
    <t>cornichon family AMPA receptor auxiliary protein 4</t>
  </si>
  <si>
    <t>CNIH-4</t>
  </si>
  <si>
    <t>GTATCCTTGCCTGAG</t>
  </si>
  <si>
    <t>ATATAATAATTCCTTATCT</t>
  </si>
  <si>
    <t>NM_001139459</t>
  </si>
  <si>
    <t>CNST</t>
  </si>
  <si>
    <t>consortin, connexin sorting protein</t>
  </si>
  <si>
    <t>C1orf71|PPP1R64</t>
  </si>
  <si>
    <t>GTATCCTTTTCTTAA</t>
  </si>
  <si>
    <t>ATTTCTATTTTCCTTAAAT</t>
  </si>
  <si>
    <t>NM_152890</t>
  </si>
  <si>
    <t>COL24A1</t>
  </si>
  <si>
    <t>collagen, type XXIV, alpha 1</t>
  </si>
  <si>
    <t>GTAACCTTCTAAAAA</t>
  </si>
  <si>
    <t>TTTAATCTTTCCCTTTGTT</t>
  </si>
  <si>
    <t>NM_004632</t>
  </si>
  <si>
    <t>DAP3</t>
  </si>
  <si>
    <t>death associated protein 3</t>
  </si>
  <si>
    <t>DAP-3|MRP-S29|MRPS29|bMRP-10</t>
  </si>
  <si>
    <t>GTATCCTTTCCTGCC</t>
  </si>
  <si>
    <t>AGTCATGTTTTCTTTAACA</t>
  </si>
  <si>
    <t>NM_001164537</t>
  </si>
  <si>
    <t>DISC1</t>
  </si>
  <si>
    <t>disrupted in schizophrenia 1</t>
  </si>
  <si>
    <t>C1orf136|SCZD9</t>
  </si>
  <si>
    <t>ATATCCTTTTCATCT</t>
  </si>
  <si>
    <t>TCGAATGTGCTCCTTAACA</t>
  </si>
  <si>
    <t>NM_178454</t>
  </si>
  <si>
    <t>DRAM2</t>
  </si>
  <si>
    <t>DNA-damage regulated autophagy modulator 2</t>
  </si>
  <si>
    <t>PRO180|TMEM77|WWFQ154</t>
  </si>
  <si>
    <t>GTATCCTTCACTGTA</t>
  </si>
  <si>
    <t>CTGAGATTCTTCCTTGACT</t>
  </si>
  <si>
    <t>NM_004091</t>
  </si>
  <si>
    <t>E2F2</t>
  </si>
  <si>
    <t>E2F transcription factor 2</t>
  </si>
  <si>
    <t>E2F-2</t>
  </si>
  <si>
    <t>ATATCCTCCTTGGTT</t>
  </si>
  <si>
    <t>ACAGTCACTTTTCTTGACT</t>
  </si>
  <si>
    <t>NM_003757</t>
  </si>
  <si>
    <t>EIF3I</t>
  </si>
  <si>
    <t>eukaryotic translation initiation factor 3, subunit I</t>
  </si>
  <si>
    <t>EIF3S2|PRO2242|TRIP-1|TRIP1|eIF3-beta|eIF3-p36</t>
  </si>
  <si>
    <t>GTATCCTTATTTTGG</t>
  </si>
  <si>
    <t>TTCGTCATATTTCTTAACA</t>
  </si>
  <si>
    <t>NM_001198802</t>
  </si>
  <si>
    <t>EIF4G3</t>
  </si>
  <si>
    <t>eukaryotic translation initiation factor 4 gamma, 3</t>
  </si>
  <si>
    <t>eIF-4G 3|eIF4G 3|eIF4GII</t>
  </si>
  <si>
    <t>GTATCCTTTTCACCT</t>
  </si>
  <si>
    <t>AATTCTCTTATCCTTAACT</t>
  </si>
  <si>
    <t>NM_130398</t>
  </si>
  <si>
    <t>EXO1</t>
  </si>
  <si>
    <t>exonuclease 1</t>
  </si>
  <si>
    <t>HEX1|hExoI</t>
  </si>
  <si>
    <t>GTATCCTTTCTGAAA</t>
  </si>
  <si>
    <t>AATACATTTTTCCTTAATC</t>
  </si>
  <si>
    <t>NM_002053</t>
  </si>
  <si>
    <t>GBP1</t>
  </si>
  <si>
    <t>guanylate binding protein 1, interferon-inducible</t>
  </si>
  <si>
    <t>GTATCCTTTTGTGAC</t>
  </si>
  <si>
    <t>TTGTCACATTTCCTTAGTT</t>
  </si>
  <si>
    <t>NM_004120</t>
  </si>
  <si>
    <t>GBP2</t>
  </si>
  <si>
    <t>guanylate binding protein 2, interferon-inducible</t>
  </si>
  <si>
    <t>GTATCCTTTTTTGTG</t>
  </si>
  <si>
    <t>TTCTGTAGTTTTCTTAATT</t>
  </si>
  <si>
    <t>NM_018284</t>
  </si>
  <si>
    <t>GBP3</t>
  </si>
  <si>
    <t>guanylate binding protein 3</t>
  </si>
  <si>
    <t>NM_052941</t>
  </si>
  <si>
    <t>GBP4</t>
  </si>
  <si>
    <t>guanylate binding protein 4</t>
  </si>
  <si>
    <t>Mpa2</t>
  </si>
  <si>
    <t>GTATCCTTCTGGGAA</t>
  </si>
  <si>
    <t>GTGCTATCCTTCCTTAGCT</t>
  </si>
  <si>
    <t>NM_052942</t>
  </si>
  <si>
    <t>GBP5</t>
  </si>
  <si>
    <t>guanylate binding protein 5</t>
  </si>
  <si>
    <t>GBP-5</t>
  </si>
  <si>
    <t>GTATCCTTTTGTGGT</t>
  </si>
  <si>
    <t>CTGCCAGTTTTCTTTAATT</t>
  </si>
  <si>
    <t>NM_198460</t>
  </si>
  <si>
    <t>GBP6</t>
  </si>
  <si>
    <t>guanylate binding protein family, member 6</t>
  </si>
  <si>
    <t>GTATCCTTCCAGGAA</t>
  </si>
  <si>
    <t>CAGTTGCTTTTCCTTACCT</t>
  </si>
  <si>
    <t>NM_207398</t>
  </si>
  <si>
    <t>GBP7</t>
  </si>
  <si>
    <t>guanylate binding protein 7</t>
  </si>
  <si>
    <t>GBP4L</t>
  </si>
  <si>
    <t>NR_037635</t>
  </si>
  <si>
    <t>GJA9-MYCBP</t>
  </si>
  <si>
    <t>GJA9-MYCBP readthrough</t>
  </si>
  <si>
    <t>ncRNA</t>
  </si>
  <si>
    <t>GTATCCTTTCAAGTC</t>
  </si>
  <si>
    <t>AAGAAGTAAGTTCTTAACA</t>
  </si>
  <si>
    <t>NM_018066</t>
  </si>
  <si>
    <t>GPN2</t>
  </si>
  <si>
    <t>GPN-loop GTPase 2</t>
  </si>
  <si>
    <t>ATPBD1B</t>
  </si>
  <si>
    <t>GTATCCTTGCCAGCT</t>
  </si>
  <si>
    <t>TATGCTATCAGCCTTGACG</t>
  </si>
  <si>
    <t>NM_001097612</t>
  </si>
  <si>
    <t>GPR89A</t>
  </si>
  <si>
    <t>G protein-coupled receptor 89A</t>
  </si>
  <si>
    <t>GPR89B|UNQ192</t>
  </si>
  <si>
    <t>GTATCCTTTGTCCCT</t>
  </si>
  <si>
    <t>TGTGATTAAAACCTTGATG</t>
  </si>
  <si>
    <t>NM_016334</t>
  </si>
  <si>
    <t>GPR89B</t>
  </si>
  <si>
    <t>G protein-coupled receptor 89B</t>
  </si>
  <si>
    <t>GPHR|GPR89|GPR89C|SH120</t>
  </si>
  <si>
    <t>NM_001097616</t>
  </si>
  <si>
    <t>GPR89C</t>
  </si>
  <si>
    <t>NA</t>
  </si>
  <si>
    <t>NM_001017975</t>
  </si>
  <si>
    <t>HFM1</t>
  </si>
  <si>
    <t>HFM1, ATP-dependent DNA helicase homolog (S. cerevisiae)</t>
  </si>
  <si>
    <t>MER3|POF9|SEC63D1|Si-11|Si-11-6|helicase</t>
  </si>
  <si>
    <t>GTATCCTTTAAGTTA</t>
  </si>
  <si>
    <t>AATATTTGACTCCTTAATG</t>
  </si>
  <si>
    <t>NM_005540</t>
  </si>
  <si>
    <t>INPP5B</t>
  </si>
  <si>
    <t>inositol polyphosphate-5-phosphatase, 75kDa</t>
  </si>
  <si>
    <t>5PTase</t>
  </si>
  <si>
    <t>GTATCCTTCAGACAT</t>
  </si>
  <si>
    <t>CATTATCGGTTCCTTAACA</t>
  </si>
  <si>
    <t>NM_018085</t>
  </si>
  <si>
    <t>IPO9</t>
  </si>
  <si>
    <t>importin 9</t>
  </si>
  <si>
    <t>Imp9</t>
  </si>
  <si>
    <t>ATATCCTTTCTTGAA</t>
  </si>
  <si>
    <t>CAAATTCTATTTCTTTACT</t>
  </si>
  <si>
    <t>NM_001199860</t>
  </si>
  <si>
    <t>KCNAB2</t>
  </si>
  <si>
    <t>potassium voltage-gated channel, shaker-related subfamily, beta member 2</t>
  </si>
  <si>
    <t>AKR6A5|HKvbeta2|HKvbeta2.1|HKvbeta2.2|KCNA2B|KV-BETA-2</t>
  </si>
  <si>
    <t>GTATCCATCCACTCA</t>
  </si>
  <si>
    <t>CTCTTCCCCTCCCTTATTT</t>
  </si>
  <si>
    <t>NM_001204517</t>
  </si>
  <si>
    <t>KIFAP3</t>
  </si>
  <si>
    <t>kinesin-associated protein 3</t>
  </si>
  <si>
    <t>FLA3|KAP-1|KAP-3|KAP3|SMAP|Smg-GDS|dJ190I16.1</t>
  </si>
  <si>
    <t>ATATCCTTTTAGAGT</t>
  </si>
  <si>
    <t>GTATGGATGATCCTTAACA</t>
  </si>
  <si>
    <t>NM_173852</t>
  </si>
  <si>
    <t>KRTCAP2</t>
  </si>
  <si>
    <t>keratinocyte associated protein 2</t>
  </si>
  <si>
    <t>KCP2</t>
  </si>
  <si>
    <t>GTATCCTCCCTGCAG</t>
  </si>
  <si>
    <t>CACACCCTACTCCTTAACT</t>
  </si>
  <si>
    <t>NM_005558</t>
  </si>
  <si>
    <t>LAD1</t>
  </si>
  <si>
    <t>ladinin 1</t>
  </si>
  <si>
    <t>LadA</t>
  </si>
  <si>
    <t>GTATCCTCACCCTCC</t>
  </si>
  <si>
    <t>TCTGGTCTCCACCCTGATA</t>
  </si>
  <si>
    <t>NM_002379</t>
  </si>
  <si>
    <t>MATN1</t>
  </si>
  <si>
    <t>matrilin 1, cartilage matrix protein</t>
  </si>
  <si>
    <t>CMP|CRTM</t>
  </si>
  <si>
    <t>ATATCCCTTCCCAGA</t>
  </si>
  <si>
    <t>CCTGCACCTCTCCTTAACT</t>
  </si>
  <si>
    <t>NM_012333</t>
  </si>
  <si>
    <t>MYCBP</t>
  </si>
  <si>
    <t>MYC binding protein</t>
  </si>
  <si>
    <t>AMY-1</t>
  </si>
  <si>
    <t>NM_001085487</t>
  </si>
  <si>
    <t>MYSM1</t>
  </si>
  <si>
    <t>Myb-like, SWIRM and MPN domains 1</t>
  </si>
  <si>
    <t>2A-DUB|2ADUB</t>
  </si>
  <si>
    <t>GTATCCTTTAATGAT</t>
  </si>
  <si>
    <t>TTAAAAAGTTTCCTTGATA</t>
  </si>
  <si>
    <t>NM_001159484</t>
  </si>
  <si>
    <t>NUP210L</t>
  </si>
  <si>
    <t>nucleoporin 210kDa-like</t>
  </si>
  <si>
    <t>GTATCCTTTTGTTCA</t>
  </si>
  <si>
    <t>TCACATGATTTCCTTAAGC</t>
  </si>
  <si>
    <t>NM_001271223</t>
  </si>
  <si>
    <t>OBSCN</t>
  </si>
  <si>
    <t>obscurin, cytoskeletal calmodulin and titin-interacting RhoGEF</t>
  </si>
  <si>
    <t>ARHGEF30|UNC89</t>
  </si>
  <si>
    <t>GTATCCTGCCCTCAG</t>
  </si>
  <si>
    <t>AGCCTGCTTTTCCTTGATG</t>
  </si>
  <si>
    <t>NM_001618</t>
  </si>
  <si>
    <t>PARP1</t>
  </si>
  <si>
    <t>poly (ADP-ribose) polymerase 1</t>
  </si>
  <si>
    <t>ADPRT|ADPRT 1|ADPRT1|ARTD1|PARP|PARP-1|PPOL|pADPRT-1</t>
  </si>
  <si>
    <t>GTATCCTTTCTTGAG</t>
  </si>
  <si>
    <t>GGCTGTTGGCTCCTTAACA</t>
  </si>
  <si>
    <t>NM_014801</t>
  </si>
  <si>
    <t>PCNXL2</t>
  </si>
  <si>
    <t>pecanex-like 2 (Drosophila)</t>
  </si>
  <si>
    <t>GTATCCTTTCTGCTT</t>
  </si>
  <si>
    <t>TTTTTTTTTTGCCTTAACT</t>
  </si>
  <si>
    <t>NM_024420</t>
  </si>
  <si>
    <t>PLA2G4A</t>
  </si>
  <si>
    <t>phospholipase A2, group IVA (cytosolic, calcium-dependent)</t>
  </si>
  <si>
    <t>PLA2G4|cPLA2-alpha</t>
  </si>
  <si>
    <t>GTATCCTAAAGATAT</t>
  </si>
  <si>
    <t>TTTTTTTGTTTTCTTTTCA</t>
  </si>
  <si>
    <t>NM_014638</t>
  </si>
  <si>
    <t>PLCH2</t>
  </si>
  <si>
    <t>phospholipase C, eta 2</t>
  </si>
  <si>
    <t>PLC-eta2|PLCL4|PLCeta2</t>
  </si>
  <si>
    <t>ATATCCTTGGGCACC</t>
  </si>
  <si>
    <t>TCGCTGTTGGCCCCTAACT</t>
  </si>
  <si>
    <t>NM_006468</t>
  </si>
  <si>
    <t>POLR3C</t>
  </si>
  <si>
    <t>polymerase (RNA) III (DNA directed) polypeptide C (62kD)</t>
  </si>
  <si>
    <t>RPC3|RPC62</t>
  </si>
  <si>
    <t>GTATCCTTACCAGTT</t>
  </si>
  <si>
    <t>TTACTGAGTGACCTTAATT</t>
  </si>
  <si>
    <t>NM_001040126</t>
  </si>
  <si>
    <t>PQLC2</t>
  </si>
  <si>
    <t>PQ loop repeat containing 2</t>
  </si>
  <si>
    <t>GTATCCTTCAGGGCG</t>
  </si>
  <si>
    <t>GCTCAGCTTGGCCTTAACG</t>
  </si>
  <si>
    <t>NM_002763</t>
  </si>
  <si>
    <t>PROX1</t>
  </si>
  <si>
    <t>prospero homeobox 1</t>
  </si>
  <si>
    <t>ATATCCTTTTATTTT</t>
  </si>
  <si>
    <t>GAATTGCTTTTCCTTAACC</t>
  </si>
  <si>
    <t>NM_005105</t>
  </si>
  <si>
    <t>RBM8A</t>
  </si>
  <si>
    <t>RNA binding motif protein 8A</t>
  </si>
  <si>
    <t>BOV-1A|BOV-1B|BOV-1C|C1DELq21.1|DEL1q21.1|MDS014|RBM8|RBM8B|TAR|Y14|ZNRP|ZRNP1</t>
  </si>
  <si>
    <t>GTATCCTAAGTGACA</t>
  </si>
  <si>
    <t>TCATATCTGTCTTTTCACT</t>
  </si>
  <si>
    <t>NM_052960</t>
  </si>
  <si>
    <t>RBP7</t>
  </si>
  <si>
    <t>retinol binding protein 7, cellular</t>
  </si>
  <si>
    <t>CRBP4|CRBPIV</t>
  </si>
  <si>
    <t>GTATCCACCACATTT</t>
  </si>
  <si>
    <t>TTTCCCTTCCTCCTTACGC</t>
  </si>
  <si>
    <t>NM_000449</t>
  </si>
  <si>
    <t>RFX5</t>
  </si>
  <si>
    <t>regulatory factor X, 5 (influences HLA class II expression)</t>
  </si>
  <si>
    <t>GTATCCTTGACTAGA</t>
  </si>
  <si>
    <t>TGTTGGCTGCTCTTTAACT</t>
  </si>
  <si>
    <t>NM_018150</t>
  </si>
  <si>
    <t>RNF220</t>
  </si>
  <si>
    <t>ring finger protein 220</t>
  </si>
  <si>
    <t>C1orf164</t>
  </si>
  <si>
    <t>GTATCCTTGGAGCAC</t>
  </si>
  <si>
    <t>GGATCCATTGTCCTTGACC</t>
  </si>
  <si>
    <t>NM_017619</t>
  </si>
  <si>
    <t>RNPC3</t>
  </si>
  <si>
    <t>RNA-binding region (RNP1, RRM) containing 3</t>
  </si>
  <si>
    <t>RBM40|RNP|SNRNP65</t>
  </si>
  <si>
    <t>GTATCCTTTAAATCC</t>
  </si>
  <si>
    <t>CATGAAGGAAACCTTAATT</t>
  </si>
  <si>
    <t>NM_025065</t>
  </si>
  <si>
    <t>RPF1</t>
  </si>
  <si>
    <t>ribosome production factor 1 homolog (S. cerevisiae)</t>
  </si>
  <si>
    <t>BXDC5</t>
  </si>
  <si>
    <t>GTATCCTTTTTTTTT</t>
  </si>
  <si>
    <t>CAATGTGTTTTTCTTAACT</t>
  </si>
  <si>
    <t>NM_030907</t>
  </si>
  <si>
    <t>RSG1</t>
  </si>
  <si>
    <t>REM2 and RAB-like small GTPase 1</t>
  </si>
  <si>
    <t>C1orf89</t>
  </si>
  <si>
    <t>GTATCCTTTGGATAT</t>
  </si>
  <si>
    <t>CCAGTTAGGCTCCTTGACC</t>
  </si>
  <si>
    <t>NM_032291</t>
  </si>
  <si>
    <t>SGIP1</t>
  </si>
  <si>
    <t>SH3-domain GRB2-like (endophilin) interacting protein 1</t>
  </si>
  <si>
    <t>ATATCCTTTCTTTAT</t>
  </si>
  <si>
    <t>GAGTTATGTATCTTTAACT</t>
  </si>
  <si>
    <t>NM_001130058</t>
  </si>
  <si>
    <t>SLC44A5</t>
  </si>
  <si>
    <t>solute carrier family 44, member 5</t>
  </si>
  <si>
    <t>CTL5</t>
  </si>
  <si>
    <t>GTATCCTTTGGTAAT</t>
  </si>
  <si>
    <t>AAATGGTTTATCCTTAATG</t>
  </si>
  <si>
    <t>NM_001198979</t>
  </si>
  <si>
    <t>SMAP2</t>
  </si>
  <si>
    <t>small ArfGAP2</t>
  </si>
  <si>
    <t>SMAP1L</t>
  </si>
  <si>
    <t>GTATCTTTTCTGGAG</t>
  </si>
  <si>
    <t>GTTGGATTCATCCTTAATA</t>
  </si>
  <si>
    <t>NM_015327</t>
  </si>
  <si>
    <t>SMG5</t>
  </si>
  <si>
    <t>SMG5 nonsense mediated mRNA decay factor</t>
  </si>
  <si>
    <t>EST1B|LPTS-RP1|LPTSRP1|SMG-5</t>
  </si>
  <si>
    <t>GTAACCTTCCCTATG</t>
  </si>
  <si>
    <t>ATGCCTGGCTTTCCTGACT</t>
  </si>
  <si>
    <t>NM_020197</t>
  </si>
  <si>
    <t>SMYD2</t>
  </si>
  <si>
    <t>SET and MYND domain containing 2</t>
  </si>
  <si>
    <t>HSKM-B|KMT3C|ZMYND14</t>
  </si>
  <si>
    <t>ATATCCTTTACAACT</t>
  </si>
  <si>
    <t>GGTGGCCCTTTCCTTGACT</t>
  </si>
  <si>
    <t>NM_022743</t>
  </si>
  <si>
    <t>SMYD3</t>
  </si>
  <si>
    <t>SET and MYND domain containing 3</t>
  </si>
  <si>
    <t>KMT3E|ZMYND1|ZNFN3A1|bA74P14.1</t>
  </si>
  <si>
    <t>GTATCCTTTCGCCTG</t>
  </si>
  <si>
    <t>AGACAATGAATCCTTAACT</t>
  </si>
  <si>
    <t>NM_003094</t>
  </si>
  <si>
    <t>SNRPE</t>
  </si>
  <si>
    <t>small nuclear ribonucleoprotein polypeptide E</t>
  </si>
  <si>
    <t>B-raf|HYPT11|SME|Sm-E</t>
  </si>
  <si>
    <t>GTATCCTACGCAGGA</t>
  </si>
  <si>
    <t>TTGTATTTTTTCCTTAGCC</t>
  </si>
  <si>
    <t>NM_206996</t>
  </si>
  <si>
    <t>SPAG17</t>
  </si>
  <si>
    <t>sperm associated antigen 17</t>
  </si>
  <si>
    <t>CT143|PF6</t>
  </si>
  <si>
    <t>ATATCCTTTAAAGTT</t>
  </si>
  <si>
    <t>AAAAGCACAGCCCTTAACA</t>
  </si>
  <si>
    <t>NM_003145</t>
  </si>
  <si>
    <t>SSR2</t>
  </si>
  <si>
    <t>signal sequence receptor, beta (translocon-associated protein beta)</t>
  </si>
  <si>
    <t>TLAP|TRAP-BETA|TRAPB</t>
  </si>
  <si>
    <t>GTATCCTCTTGGCAC</t>
  </si>
  <si>
    <t>CTCTTTCCGTTCCTTAACT</t>
  </si>
  <si>
    <t>NM_005819</t>
  </si>
  <si>
    <t>STX6</t>
  </si>
  <si>
    <t>syntaxin 6</t>
  </si>
  <si>
    <t>ATATCCTTTTCTGTG</t>
  </si>
  <si>
    <t>AAATTGTTTTACCTTGACT</t>
  </si>
  <si>
    <t>NM_003193</t>
  </si>
  <si>
    <t>TBCE</t>
  </si>
  <si>
    <t>tubulin folding cofactor E</t>
  </si>
  <si>
    <t>HRD|KCS|KCS1|pac2</t>
  </si>
  <si>
    <t>GTATCCTTTTCACCG</t>
  </si>
  <si>
    <t>AAATTACTGTTTCTTAACA</t>
  </si>
  <si>
    <t>NR_028393</t>
  </si>
  <si>
    <t>TSNAX-DISC1</t>
  </si>
  <si>
    <t>TSNAX-DISC1 readthrough (NMD candidate)</t>
  </si>
  <si>
    <t>NM_001014443</t>
  </si>
  <si>
    <t>USP21</t>
  </si>
  <si>
    <t>ubiquitin specific peptidase 21</t>
  </si>
  <si>
    <t>USP16|USP23</t>
  </si>
  <si>
    <t>ATATCCTAATCTTCA</t>
  </si>
  <si>
    <t>TCCCAAATGCTCCTTAACC</t>
  </si>
  <si>
    <t>NM_001136475</t>
  </si>
  <si>
    <t>VASH2</t>
  </si>
  <si>
    <t>vasohibin 2</t>
  </si>
  <si>
    <t>GTATCCTTCCAACCA</t>
  </si>
  <si>
    <t>CTGTCACTTTCCCTTTACA</t>
  </si>
  <si>
    <t>NM_015378</t>
  </si>
  <si>
    <t>VPS13D</t>
  </si>
  <si>
    <t>vacuolar protein sorting 13 homolog D (S. cerevisiae)</t>
  </si>
  <si>
    <t>GTATCCTCAGTTCCC</t>
  </si>
  <si>
    <t>GCCTTGCTTTATCTTGTCT</t>
  </si>
  <si>
    <t>NM_001002292</t>
  </si>
  <si>
    <t>WLS</t>
  </si>
  <si>
    <t>wntless Wnt ligand secretion mediator</t>
  </si>
  <si>
    <t>C1orf139|EVI|GPR177|MRP|mig-14</t>
  </si>
  <si>
    <t>GTATCCTTCCTTGAT</t>
  </si>
  <si>
    <t>GCCCGTTGTTTCCTTTACT</t>
  </si>
  <si>
    <t>NM_015269</t>
  </si>
  <si>
    <t>ZCCHC11</t>
  </si>
  <si>
    <t>zinc finger, CCHC domain containing 11</t>
  </si>
  <si>
    <t>PAPD3|TUT4</t>
  </si>
  <si>
    <t>GTAACCTTTCCTTTT</t>
  </si>
  <si>
    <t>TTTTTAAATGTCTTTTTCC</t>
  </si>
  <si>
    <t>NM_032283</t>
  </si>
  <si>
    <t>ZDHHC18</t>
  </si>
  <si>
    <t>zinc finger, DHHC-type containing 18</t>
  </si>
  <si>
    <t>DHHC-18|DHHC18</t>
  </si>
  <si>
    <t>ATATCCTTTGTCAGC</t>
  </si>
  <si>
    <t>CCCATTGAAGTCCTTAACT</t>
  </si>
  <si>
    <t>chr10</t>
  </si>
  <si>
    <t>NM_001149</t>
  </si>
  <si>
    <t>ANK3</t>
  </si>
  <si>
    <t>ankyrin 3, node of Ranvier (ankyrin G)</t>
  </si>
  <si>
    <t>ANKYRIN-G|MRT37</t>
  </si>
  <si>
    <t>GTATCTTTTAATACT</t>
  </si>
  <si>
    <t>TTTTTTTTTTTCCTTTTCA</t>
  </si>
  <si>
    <t>NM_003972</t>
  </si>
  <si>
    <t>BTAF1</t>
  </si>
  <si>
    <t>BTAF1 RNA polymerase II, B-TFIID transcription factor-associated, 170kDa</t>
  </si>
  <si>
    <t>MOT1|TAF(II)170|TAF172|TAFII170</t>
  </si>
  <si>
    <t>GTATCCTTTTTCATT</t>
  </si>
  <si>
    <t>TTTCAAAATTTCCTTAATC</t>
  </si>
  <si>
    <t>NM_032024</t>
  </si>
  <si>
    <t>C10orf11</t>
  </si>
  <si>
    <t>chromosome 10 open reading frame 11</t>
  </si>
  <si>
    <t>OCA5|OCA7</t>
  </si>
  <si>
    <t>ATATCCTTTCCTCTG</t>
  </si>
  <si>
    <t>TGGACCAAGATTCTTAACC</t>
  </si>
  <si>
    <t>NM_001282960</t>
  </si>
  <si>
    <t>CCAR1</t>
  </si>
  <si>
    <t>cell division cycle and apoptosis regulator 1</t>
  </si>
  <si>
    <t>GTATCTTTGCTTTTG</t>
  </si>
  <si>
    <t>AACGTTTTTTTCTTTTATC</t>
  </si>
  <si>
    <t>NM_003591</t>
  </si>
  <si>
    <t>CUL2</t>
  </si>
  <si>
    <t>cullin 2</t>
  </si>
  <si>
    <t>GTATCCTTTTAATGG</t>
  </si>
  <si>
    <t>AAATATGAAAACCTTAATA</t>
  </si>
  <si>
    <t>NM_001380</t>
  </si>
  <si>
    <t>DOCK1</t>
  </si>
  <si>
    <t>dedicator of cytokinesis 1</t>
  </si>
  <si>
    <t>DOCK180|ced5</t>
  </si>
  <si>
    <t>GTATCCTTTAAGACA</t>
  </si>
  <si>
    <t>GCCTTAGTGATCCTTAACC</t>
  </si>
  <si>
    <t>NM_016046</t>
  </si>
  <si>
    <t>EXOSC1</t>
  </si>
  <si>
    <t>exosome component 1</t>
  </si>
  <si>
    <t>CGI-108|CSL4|Csl4p|SKI4|Ski4p|hCsl4p|p13</t>
  </si>
  <si>
    <t>GTATCCTTTATTCCC</t>
  </si>
  <si>
    <t>CTCCTCATTTTCCTTCACC</t>
  </si>
  <si>
    <t>NM_018121</t>
  </si>
  <si>
    <t>FAM178A</t>
  </si>
  <si>
    <t>family with sequence similarity 178, member A</t>
  </si>
  <si>
    <t>C10orf6</t>
  </si>
  <si>
    <t>GTATCCAGTGCTAGA</t>
  </si>
  <si>
    <t>TTTATTCATTTCTCTAACA</t>
  </si>
  <si>
    <t>NM_145246</t>
  </si>
  <si>
    <t>FRA10AC1</t>
  </si>
  <si>
    <t>fragile site, folic acid type, rare, fra(10)(q23.3) or fra(10)(q24.2) candidate 1</t>
  </si>
  <si>
    <t>C10orf4|F26C11.1-like|FRA10A</t>
  </si>
  <si>
    <t>GTATCCTTTTTTTAT</t>
  </si>
  <si>
    <t>GAGAATAAAATCCTTAATT</t>
  </si>
  <si>
    <t>NM_001010917</t>
  </si>
  <si>
    <t>GOLGA7B</t>
  </si>
  <si>
    <t>golgin A7 family, member B</t>
  </si>
  <si>
    <t>C10orf132|C10orf133|bA451M19.3|bA459F3.4</t>
  </si>
  <si>
    <t>GTATCCTTCTGGGCT</t>
  </si>
  <si>
    <t>CTCGCAGCTCTCCTTAACC</t>
  </si>
  <si>
    <t>NM_182765</t>
  </si>
  <si>
    <t>HECTD2</t>
  </si>
  <si>
    <t>HECT domain containing E3 ubiquitin protein ligase 2</t>
  </si>
  <si>
    <t>GTATCCTTTAAACTT</t>
  </si>
  <si>
    <t>TTTATGTTAATGCTTAACA</t>
  </si>
  <si>
    <t>NM_000195</t>
  </si>
  <si>
    <t>HPS1</t>
  </si>
  <si>
    <t>Hermansky-Pudlak syndrome 1</t>
  </si>
  <si>
    <t>HPS</t>
  </si>
  <si>
    <t>ATATCCTGACGCCGG</t>
  </si>
  <si>
    <t>GCTTGTAAGCACCTTAACT</t>
  </si>
  <si>
    <t>NM_001278547</t>
  </si>
  <si>
    <t>MAPK8</t>
  </si>
  <si>
    <t>mitogen-activated protein kinase 8</t>
  </si>
  <si>
    <t>JNK|JNK-46|JNK1|JNK1A2|JNK21B1/2|PRKM8|SAPK1|SAPK1c</t>
  </si>
  <si>
    <t>GTATCCTTATCTTTG</t>
  </si>
  <si>
    <t>TGGAGTATTTTTCTTAGCT</t>
  </si>
  <si>
    <t>NM_024834</t>
  </si>
  <si>
    <t>MCMBP</t>
  </si>
  <si>
    <t>minichromosome maintenance complex binding protein</t>
  </si>
  <si>
    <t>C10orf119|MCM-BP</t>
  </si>
  <si>
    <t>ATATCCTTTATCTGA</t>
  </si>
  <si>
    <t>TGATAGTCTTTTCTTAACT</t>
  </si>
  <si>
    <t>NM_138384</t>
  </si>
  <si>
    <t>MTG1</t>
  </si>
  <si>
    <t>mitochondrial ribosome-associated GTPase 1</t>
  </si>
  <si>
    <t>GTP|GTPBP7</t>
  </si>
  <si>
    <t>ATATCCTTTCACAGA</t>
  </si>
  <si>
    <t>AGGAATTTTTACCTTAATT</t>
  </si>
  <si>
    <t>NM_017615</t>
  </si>
  <si>
    <t>NSMCE4A</t>
  </si>
  <si>
    <t>non-SMC element 4 homolog A (S. cerevisiae)</t>
  </si>
  <si>
    <t>C10orf86|NS4EA|NSE4A</t>
  </si>
  <si>
    <t>GTAACCTTTTCAATG</t>
  </si>
  <si>
    <t>GCTATTCTTCCCCTTTTTA</t>
  </si>
  <si>
    <t>NM_014976</t>
  </si>
  <si>
    <t>PDCD11</t>
  </si>
  <si>
    <t>programmed cell death 11</t>
  </si>
  <si>
    <t>ALG-4|ALG4|NFBP|RRP5</t>
  </si>
  <si>
    <t>GTATCCTTGACTGGT</t>
  </si>
  <si>
    <t>TCTGGAACATTCCTTGATG</t>
  </si>
  <si>
    <t>NM_006214</t>
  </si>
  <si>
    <t>PHYH</t>
  </si>
  <si>
    <t>phytanoyl-CoA 2-hydroxylase</t>
  </si>
  <si>
    <t>LN1|LNAP1|PAHX|PHYH1|RD</t>
  </si>
  <si>
    <t>GTATCCTTTGGGCTG</t>
  </si>
  <si>
    <t>TACTTTATTTGCCTTAATT</t>
  </si>
  <si>
    <t>NM_018461</t>
  </si>
  <si>
    <t>PPP2R2D</t>
  </si>
  <si>
    <t>protein phosphatase 2, regulatory subunit B, delta</t>
  </si>
  <si>
    <t>MDS026</t>
  </si>
  <si>
    <t>GTATCCTTCCTCAGA</t>
  </si>
  <si>
    <t>TGAGCACTGTGCCTTAACC</t>
  </si>
  <si>
    <t>NM_000314</t>
  </si>
  <si>
    <t>PTEN</t>
  </si>
  <si>
    <t>phosphatase and tensin homolog</t>
  </si>
  <si>
    <t>10q23del|BZS|CWS1|DEC|GLM2|MHAM|MMAC1|PTEN1|TEP1</t>
  </si>
  <si>
    <t>GTATCCATTTCTGCG</t>
  </si>
  <si>
    <t>GATATTTCTTTCCTTAACT</t>
  </si>
  <si>
    <t>NM_006413</t>
  </si>
  <si>
    <t>RPP30</t>
  </si>
  <si>
    <t>ribonuclease P/MRP 30kDa subunit</t>
  </si>
  <si>
    <t>TSG15</t>
  </si>
  <si>
    <t>GTATCCTTTTCTGAG</t>
  </si>
  <si>
    <t>TGGGTTGAAATCTTTAATG</t>
  </si>
  <si>
    <t>NM_005445</t>
  </si>
  <si>
    <t>SMC3</t>
  </si>
  <si>
    <t>structural maintenance of chromosomes 3</t>
  </si>
  <si>
    <t>BAM|BMH|CDLS3|CSPG6|HCAP|SMC3L1</t>
  </si>
  <si>
    <t>ATATCTTTTTGTTTT</t>
  </si>
  <si>
    <t>GAGATAATTTTCCTTAGCC</t>
  </si>
  <si>
    <t>NM_015631</t>
  </si>
  <si>
    <t>TCTN3</t>
  </si>
  <si>
    <t>tectonic family member 3</t>
  </si>
  <si>
    <t>C10orf61|JBTS18|OFD4|TECT3</t>
  </si>
  <si>
    <t>GTATCCTTTTTAGAG</t>
  </si>
  <si>
    <t>TGTTATGATGTCCTTGATC</t>
  </si>
  <si>
    <t>NM_001200049</t>
  </si>
  <si>
    <t>TTC40</t>
  </si>
  <si>
    <t>tetratricopeptide repeat domain 40</t>
  </si>
  <si>
    <t>C10orf123|C10orf124|C10orf92|C10orf93|bA288G11.4|bA288G11.5|bB137A17.2|bB137A17.3</t>
  </si>
  <si>
    <t>GTATCCTTTGATGGG</t>
  </si>
  <si>
    <t>CTCCCGTTTCTCCTTGACC</t>
  </si>
  <si>
    <t>NM_018117</t>
  </si>
  <si>
    <t>WDR11</t>
  </si>
  <si>
    <t>WD repeat domain 11</t>
  </si>
  <si>
    <t>BRWD2|DR11|HH14|WDR15</t>
  </si>
  <si>
    <t>ATATCCTTTGCAAGG</t>
  </si>
  <si>
    <t>ACTCTTCTTTTCCTTAACT</t>
  </si>
  <si>
    <t>NM_001287803</t>
  </si>
  <si>
    <t>ZDHHC16</t>
  </si>
  <si>
    <t>zinc finger, DHHC-type containing 16</t>
  </si>
  <si>
    <t>APH2|DHHC-16</t>
  </si>
  <si>
    <t>GTATCCTTTTGCTTT</t>
  </si>
  <si>
    <t>TTGATTCTAGTCCTTAATC</t>
  </si>
  <si>
    <t>chr11</t>
  </si>
  <si>
    <t>NM_001007027</t>
  </si>
  <si>
    <t>ALG8</t>
  </si>
  <si>
    <t>ALG8, alpha-1,3-glucosyltransferase</t>
  </si>
  <si>
    <t>CDG1H</t>
  </si>
  <si>
    <t>GTATCCTTGATATTC</t>
  </si>
  <si>
    <t>CTGTTGTCTTTCCTTGACC</t>
  </si>
  <si>
    <t>NM_001242837</t>
  </si>
  <si>
    <t>AP2A2</t>
  </si>
  <si>
    <t>adaptor-related protein complex 2, alpha 2 subunit</t>
  </si>
  <si>
    <t>ADTAB|CLAPA2|HIP-9|HIP9|HYPJ</t>
  </si>
  <si>
    <t>ATATCCTTGGCTTCA</t>
  </si>
  <si>
    <t>TCAGCTGGATTCCTTAACG</t>
  </si>
  <si>
    <t>NM_001667</t>
  </si>
  <si>
    <t>ARL2</t>
  </si>
  <si>
    <t>ADP-ribosylation factor-like 2</t>
  </si>
  <si>
    <t>ARFL2</t>
  </si>
  <si>
    <t>GTATCCTACCGGACG</t>
  </si>
  <si>
    <t>CAGGGACTTCTCCTTAACC</t>
  </si>
  <si>
    <t>NR_037650</t>
  </si>
  <si>
    <t>ARL2-SNX15</t>
  </si>
  <si>
    <t>ARL2-SNX15 readthrough (NMD candidate)</t>
  </si>
  <si>
    <t>NM_001024957</t>
  </si>
  <si>
    <t>BRMS1</t>
  </si>
  <si>
    <t>breast cancer metastasis suppressor 1</t>
  </si>
  <si>
    <t>GTATCCTTTCACCCA</t>
  </si>
  <si>
    <t>CCACTAGGCTTCCTTGACC</t>
  </si>
  <si>
    <t>NM_024650</t>
  </si>
  <si>
    <t>C11orf80</t>
  </si>
  <si>
    <t>chromosome 11 open reading frame 80</t>
  </si>
  <si>
    <t>ATATCCTTTTGATGA</t>
  </si>
  <si>
    <t>TTGGCAGTTTTCTTTAGCA</t>
  </si>
  <si>
    <t>NM_001037225</t>
  </si>
  <si>
    <t>C11orf85</t>
  </si>
  <si>
    <t>chromosome 11 open reading frame 85</t>
  </si>
  <si>
    <t>CTTTCCTTACTCCTTAGCA</t>
  </si>
  <si>
    <t>NM_001286577</t>
  </si>
  <si>
    <t>C2CD3</t>
  </si>
  <si>
    <t>C2 calcium-dependent domain containing 3</t>
  </si>
  <si>
    <t>GTATCCTTTGGCATT</t>
  </si>
  <si>
    <t>GTATTTTTGTCCCTTAACT</t>
  </si>
  <si>
    <t>NR_040008</t>
  </si>
  <si>
    <t>CAPN1</t>
  </si>
  <si>
    <t>calpain 1, (mu/I) large subunit</t>
  </si>
  <si>
    <t>CANP|CANP1|CANPL1|muCANP|muCL</t>
  </si>
  <si>
    <t>GTATCCTTCCGTTTG</t>
  </si>
  <si>
    <t>TGGAATTTCCTTCTTAACG</t>
  </si>
  <si>
    <t>NM_053054</t>
  </si>
  <si>
    <t>CATSPER1</t>
  </si>
  <si>
    <t>cation channel, sperm associated 1</t>
  </si>
  <si>
    <t>CATSPER|SPGF7</t>
  </si>
  <si>
    <t>GTATCCTGGTGCTGC</t>
  </si>
  <si>
    <t>CTGAGTTTGGCCCTGAACA</t>
  </si>
  <si>
    <t>NM_014956</t>
  </si>
  <si>
    <t>CEP164</t>
  </si>
  <si>
    <t>centrosomal protein 164kDa</t>
  </si>
  <si>
    <t>NPHP15</t>
  </si>
  <si>
    <t>GTATCCTTTTACCTG</t>
  </si>
  <si>
    <t>ACTGCAGTTTTCCTTCACC</t>
  </si>
  <si>
    <t>NM_014633</t>
  </si>
  <si>
    <t>CTR9</t>
  </si>
  <si>
    <t>CTR9, Paf1/RNA polymerase II complex component</t>
  </si>
  <si>
    <t>SH2BP1|TSBP|p150|p150TSP</t>
  </si>
  <si>
    <t>GTATCTTGTATTTTC</t>
  </si>
  <si>
    <t>GCAGTGGGGTTTCTTTTCT</t>
  </si>
  <si>
    <t>NM_003737</t>
  </si>
  <si>
    <t>DCHS1</t>
  </si>
  <si>
    <t>dachsous cadherin-related 1</t>
  </si>
  <si>
    <t>CDH19|CDH25|CDHR6|FIB1|PCDH16|VMLDS1</t>
  </si>
  <si>
    <t>GTATCATTTAGCTTT</t>
  </si>
  <si>
    <t>TCCATCTCTTTCCTGATCC</t>
  </si>
  <si>
    <t>NM_001923</t>
  </si>
  <si>
    <t>DDB1</t>
  </si>
  <si>
    <t>damage-specific DNA binding protein 1, 127kDa</t>
  </si>
  <si>
    <t>DDBA|UV-DDB1|XAP1|XPCE|XPE|XPE-BF</t>
  </si>
  <si>
    <t>ATATCCTTCCCAGAG</t>
  </si>
  <si>
    <t>AAGCACGTGTTCCTTAACT</t>
  </si>
  <si>
    <t>NM_006442</t>
  </si>
  <si>
    <t>DRAP1</t>
  </si>
  <si>
    <t>DR1-associated protein 1 (negative cofactor 2 alpha)</t>
  </si>
  <si>
    <t>NC2-alpha</t>
  </si>
  <si>
    <t>GTATCCTGCCGGGGG</t>
  </si>
  <si>
    <t>CCCGGAGTTCTCCTTGACG</t>
  </si>
  <si>
    <t>NM_003797</t>
  </si>
  <si>
    <t>EED</t>
  </si>
  <si>
    <t>embryonic ectoderm development</t>
  </si>
  <si>
    <t>HEED|WAIT1</t>
  </si>
  <si>
    <t>GTATCCTTTCCTGGG</t>
  </si>
  <si>
    <t>AACATTATGTTTCTTAACT</t>
  </si>
  <si>
    <t>NM_153265</t>
  </si>
  <si>
    <t>EML3</t>
  </si>
  <si>
    <t>echinoderm microtubule associated protein like 3</t>
  </si>
  <si>
    <t>ELP95</t>
  </si>
  <si>
    <t>GTATCCTGCCCCTTC</t>
  </si>
  <si>
    <t>TCTAACCCTTTCCTTGACC</t>
  </si>
  <si>
    <t>NM_001258209</t>
  </si>
  <si>
    <t>HMBS</t>
  </si>
  <si>
    <t>hydroxymethylbilane synthase</t>
  </si>
  <si>
    <t>PBG-D|PBGD|PORC|UPS</t>
  </si>
  <si>
    <t>GTATCCTTTTAGAAG</t>
  </si>
  <si>
    <t>GACACTGTGGTCCTTAGCA</t>
  </si>
  <si>
    <t>NM_033547</t>
  </si>
  <si>
    <t>INTS4</t>
  </si>
  <si>
    <t>integrator complex subunit 4</t>
  </si>
  <si>
    <t>INT4|MST093</t>
  </si>
  <si>
    <t>GTATCCTCTGTGCTT</t>
  </si>
  <si>
    <t>CTTCCAAGTTTACTTAACC</t>
  </si>
  <si>
    <t>NM_020802</t>
  </si>
  <si>
    <t>KIAA1377</t>
  </si>
  <si>
    <t>GTATCCTTCCCAGCC</t>
  </si>
  <si>
    <t>TAGACCATTGTTCTTAACT</t>
  </si>
  <si>
    <t>NM_000260</t>
  </si>
  <si>
    <t>MYO7A</t>
  </si>
  <si>
    <t>myosin VIIA</t>
  </si>
  <si>
    <t>DFNA11|DFNB2|MYOVIIA|MYU7A|NSRD2|USH1B</t>
  </si>
  <si>
    <t>ATATCCGTGCCACTG</t>
  </si>
  <si>
    <t>CACAAGCCCTTCCTTGACA</t>
  </si>
  <si>
    <t>NM_001144030</t>
  </si>
  <si>
    <t>NAT10</t>
  </si>
  <si>
    <t>N-acetyltransferase 10 (GCN5-related)</t>
  </si>
  <si>
    <t>ALP|NET43</t>
  </si>
  <si>
    <t>GTATCCTCCTCTGGG</t>
  </si>
  <si>
    <t>TTGTTTTGGTTTCTTAACT</t>
  </si>
  <si>
    <t>NM_015231</t>
  </si>
  <si>
    <t>NUP160</t>
  </si>
  <si>
    <t>nucleoporin 160kDa</t>
  </si>
  <si>
    <t>GTATCCTTTTATTTA</t>
  </si>
  <si>
    <t>TTAAGAAATATCCTTAACC</t>
  </si>
  <si>
    <t>NM_032223</t>
  </si>
  <si>
    <t>PCNXL3</t>
  </si>
  <si>
    <t>pecanex-like 3 (Drosophila)</t>
  </si>
  <si>
    <t>GTATCCAGCCTGTGT</t>
  </si>
  <si>
    <t>GCCCGCCGCCTCCTTGACT</t>
  </si>
  <si>
    <t>NM_057174</t>
  </si>
  <si>
    <t>PEX16</t>
  </si>
  <si>
    <t>peroxisomal biogenesis factor 16</t>
  </si>
  <si>
    <t>PBD8A|PBD8B</t>
  </si>
  <si>
    <t>GTATCCTTAGCGCGG</t>
  </si>
  <si>
    <t>GCTGGAGACATCCTTGACG</t>
  </si>
  <si>
    <t>NM_001184883</t>
  </si>
  <si>
    <t>PLCB3</t>
  </si>
  <si>
    <t>phospholipase C, beta 3 (phosphatidylinositol-specific)</t>
  </si>
  <si>
    <t>GTATCCTTTGAAGGT</t>
  </si>
  <si>
    <t>ACCTGTGTGGCCCCTGACC</t>
  </si>
  <si>
    <t>NM_002689</t>
  </si>
  <si>
    <t>POLA2</t>
  </si>
  <si>
    <t>polymerase (DNA directed), alpha 2, accessory subunit</t>
  </si>
  <si>
    <t>GTATCCTTTTCTGCT</t>
  </si>
  <si>
    <t>ATTATTGTTTTTCTTAACC</t>
  </si>
  <si>
    <t>NM_001271593</t>
  </si>
  <si>
    <t>PPME1</t>
  </si>
  <si>
    <t>protein phosphatase methylesterase 1</t>
  </si>
  <si>
    <t>PME-1</t>
  </si>
  <si>
    <t>ATATCCTTTGCAAAA</t>
  </si>
  <si>
    <t>AGATGTTTTATCTTTAACT</t>
  </si>
  <si>
    <t>NM_001243719</t>
  </si>
  <si>
    <t>RAB6A</t>
  </si>
  <si>
    <t>RAB6A, member RAS oncogene family</t>
  </si>
  <si>
    <t>RAB6</t>
  </si>
  <si>
    <t>GTATCCTTTTTATTT</t>
  </si>
  <si>
    <t>CATTTATGGCTTCTTAACT</t>
  </si>
  <si>
    <t>NM_153819</t>
  </si>
  <si>
    <t>RASGRP2</t>
  </si>
  <si>
    <t>RAS guanyl releasing protein 2 (calcium and DAG-regulated)</t>
  </si>
  <si>
    <t>CALDAG-GEFI|CDC25L</t>
  </si>
  <si>
    <t>ATATCCTTCGCCGGC</t>
  </si>
  <si>
    <t>TTAAGCGGCCTCCTTAACC</t>
  </si>
  <si>
    <t>NM_018320</t>
  </si>
  <si>
    <t>RNF121</t>
  </si>
  <si>
    <t>ring finger protein 121</t>
  </si>
  <si>
    <t>GTATCCTTTATTGGG</t>
  </si>
  <si>
    <t>GAGTCTCTTTTCTTTAACA</t>
  </si>
  <si>
    <t>NM_016578</t>
  </si>
  <si>
    <t>RSF1</t>
  </si>
  <si>
    <t>remodeling and spacing factor 1</t>
  </si>
  <si>
    <t>HBXAP|RSF-1|XAP8|p325</t>
  </si>
  <si>
    <t>GTATCTTTTATTGGA</t>
  </si>
  <si>
    <t>CTTATTTTTTTCCTTGTTT</t>
  </si>
  <si>
    <t>NM_014752</t>
  </si>
  <si>
    <t>SPCS2</t>
  </si>
  <si>
    <t>signal peptidase complex subunit 2 homolog (S. cerevisiae)</t>
  </si>
  <si>
    <t>ATATCCTTTATTTAT</t>
  </si>
  <si>
    <t>GGGTATTTTCCCCTTAACT</t>
  </si>
  <si>
    <t>NM_014206</t>
  </si>
  <si>
    <t>TMEM258</t>
  </si>
  <si>
    <t>transmembrane protein 258</t>
  </si>
  <si>
    <t>C11orf10</t>
  </si>
  <si>
    <t>GTATCCTTTCACTGA</t>
  </si>
  <si>
    <t>CCTTCGCTTTGCCTTAACT</t>
  </si>
  <si>
    <t>NR_028491</t>
  </si>
  <si>
    <t>TMEM41B</t>
  </si>
  <si>
    <t>transmembrane protein 41B</t>
  </si>
  <si>
    <t>GTATCCTTTTAACTG</t>
  </si>
  <si>
    <t>TATATTCTAATCCTTAACT</t>
  </si>
  <si>
    <t>NM_001276274</t>
  </si>
  <si>
    <t>TMEM80</t>
  </si>
  <si>
    <t>transmembrane protein 80</t>
  </si>
  <si>
    <t>GTATCCTGCTGCGTG</t>
  </si>
  <si>
    <t>AGCTTGAGGATCCTTAACC</t>
  </si>
  <si>
    <t>NM_171997</t>
  </si>
  <si>
    <t>USP2</t>
  </si>
  <si>
    <t>ubiquitin specific peptidase 2</t>
  </si>
  <si>
    <t>UBP41|USP9</t>
  </si>
  <si>
    <t>GTATCCTTAAGATCC</t>
  </si>
  <si>
    <t>GGTTTGACTATCCTTGACT</t>
  </si>
  <si>
    <t>NM_021729</t>
  </si>
  <si>
    <t>VPS11</t>
  </si>
  <si>
    <t>vacuolar protein sorting 11 homolog (S. cerevisiae)</t>
  </si>
  <si>
    <t>END1|PEP5|RNF108|hVPS11</t>
  </si>
  <si>
    <t>ATATCCTTCGTTTGG</t>
  </si>
  <si>
    <t>GAAAGGAGGCTCCTTGACT</t>
  </si>
  <si>
    <t>NM_019028</t>
  </si>
  <si>
    <t>ZDHHC13</t>
  </si>
  <si>
    <t>zinc finger, DHHC-type containing 13</t>
  </si>
  <si>
    <t>HIP14L|HIP3RP</t>
  </si>
  <si>
    <t>ATATCCTTTAAGCAT</t>
  </si>
  <si>
    <t>TTTGGTGTATTCCTTAACT</t>
  </si>
  <si>
    <t>NM_015457</t>
  </si>
  <si>
    <t>ZDHHC5</t>
  </si>
  <si>
    <t>zinc finger, DHHC-type containing 5</t>
  </si>
  <si>
    <t>DHHC5|ZNF375</t>
  </si>
  <si>
    <t>GTATCCTTCAAGGCC</t>
  </si>
  <si>
    <t>TGCTCTGTTCTCCTTGATT</t>
  </si>
  <si>
    <t>NM_003904</t>
  </si>
  <si>
    <t>ZPR1</t>
  </si>
  <si>
    <t>ZPR1 zinc finger</t>
  </si>
  <si>
    <t>ZNF259</t>
  </si>
  <si>
    <t>GTATCTTTTGCCAAG</t>
  </si>
  <si>
    <t>GAAGTAGATTTCCTTAACT</t>
  </si>
  <si>
    <t>chr12</t>
  </si>
  <si>
    <t>NM_033121</t>
  </si>
  <si>
    <t>ANKRD13A</t>
  </si>
  <si>
    <t>ankyrin repeat domain 13A</t>
  </si>
  <si>
    <t>ANKRD13|NY-REN-25</t>
  </si>
  <si>
    <t>GTATCCATGAAAATG</t>
  </si>
  <si>
    <t>AGGGTAATCTGTTTTAAAC</t>
  </si>
  <si>
    <t>NM_001248002</t>
  </si>
  <si>
    <t>ARNTL2</t>
  </si>
  <si>
    <t>aryl hydrocarbon receptor nuclear translocator-like 2</t>
  </si>
  <si>
    <t>BMAL2|CLIF|MOP9|PASD9|bHLHe6</t>
  </si>
  <si>
    <t>GTATCATTTTGAAAT</t>
  </si>
  <si>
    <t>TTTTTAAAAATCTTTGAAT</t>
  </si>
  <si>
    <t>NM_152589</t>
  </si>
  <si>
    <t>C12orf50</t>
  </si>
  <si>
    <t>chromosome 12 open reading frame 50</t>
  </si>
  <si>
    <t>GTATCTTCTAATTTA</t>
  </si>
  <si>
    <t>TACACTGTTTACTTTTTCT</t>
  </si>
  <si>
    <t>NM_001129840</t>
  </si>
  <si>
    <t>CACNA1C</t>
  </si>
  <si>
    <t>calcium channel, voltage-dependent, L type, alpha 1C subunit</t>
  </si>
  <si>
    <t>CACH2|CACN2|CACNL1A1|CCHL1A1|CaV1.2|LQT8|TS</t>
  </si>
  <si>
    <t>GTATCCTTTGCTGCT</t>
  </si>
  <si>
    <t>AGGGTCATTTTCTTTAAGA</t>
  </si>
  <si>
    <t>NM_001240</t>
  </si>
  <si>
    <t>CCNT1</t>
  </si>
  <si>
    <t>cyclin T1</t>
  </si>
  <si>
    <t>CCNT|CYCT1|HIVE1</t>
  </si>
  <si>
    <t>GTATCCTTGTGGCCT</t>
  </si>
  <si>
    <t>CTGTTTTTGGATCTTAACT</t>
  </si>
  <si>
    <t>NM_001273</t>
  </si>
  <si>
    <t>CHD4</t>
  </si>
  <si>
    <t>chromodomain helicase DNA binding protein 4</t>
  </si>
  <si>
    <t>Mi-2b|Mi2-BETA</t>
  </si>
  <si>
    <t>GTATCCTTTGCCTGA</t>
  </si>
  <si>
    <t>GTTTTGTTTTTCCTGAGCA</t>
  </si>
  <si>
    <t>NM_001111322</t>
  </si>
  <si>
    <t>DDX54</t>
  </si>
  <si>
    <t>DEAD (Asp-Glu-Ala-Asp) box polypeptide 54</t>
  </si>
  <si>
    <t>DP97</t>
  </si>
  <si>
    <t>GTATCCTGAGGGGCG</t>
  </si>
  <si>
    <t>TCACGCAGCTTCCTTAACG</t>
  </si>
  <si>
    <t>NM_018370</t>
  </si>
  <si>
    <t>DRAM1</t>
  </si>
  <si>
    <t>DNA-damage regulated autophagy modulator 1</t>
  </si>
  <si>
    <t>DRAM</t>
  </si>
  <si>
    <t>GTATCCTTTTTCACA</t>
  </si>
  <si>
    <t>TGCTGTAGTTTCCTTAACT</t>
  </si>
  <si>
    <t>NM_017417</t>
  </si>
  <si>
    <t>GALNT8</t>
  </si>
  <si>
    <t>polypeptide N-acetylgalactosaminyltransferase 8</t>
  </si>
  <si>
    <t>GALNAC-T8</t>
  </si>
  <si>
    <t>GTATCTTCCACAATC</t>
  </si>
  <si>
    <t>TTTTTTTTTTTTTTTTTTT</t>
  </si>
  <si>
    <t>NM_001271866</t>
  </si>
  <si>
    <t>GTF2H3</t>
  </si>
  <si>
    <t>general transcription factor IIH, polypeptide 3, 34kDa</t>
  </si>
  <si>
    <t>BTF2|P34|TFB4|TFIIH</t>
  </si>
  <si>
    <t>GTATCCTTGGTGTCT</t>
  </si>
  <si>
    <t>ATTTTTGTATTCCTTAATG</t>
  </si>
  <si>
    <t>NM_001258333</t>
  </si>
  <si>
    <t>HAL</t>
  </si>
  <si>
    <t>histidine ammonia-lyase</t>
  </si>
  <si>
    <t>HIS|HSTD</t>
  </si>
  <si>
    <t>GTATCTTTTGATTGT</t>
  </si>
  <si>
    <t>TTATCTTCAAGCCTTAACC</t>
  </si>
  <si>
    <t>NM_003959</t>
  </si>
  <si>
    <t>HIP1R</t>
  </si>
  <si>
    <t>huntingtin interacting protein 1 related</t>
  </si>
  <si>
    <t>HIP12|HIP3|ILWEQ</t>
  </si>
  <si>
    <t>GTATCCTTGGCCGGC</t>
  </si>
  <si>
    <t>TCCACACTTGGCCTTGACA</t>
  </si>
  <si>
    <t>NM_002223</t>
  </si>
  <si>
    <t>ITPR2</t>
  </si>
  <si>
    <t>inositol 1,4,5-trisphosphate receptor, type 2</t>
  </si>
  <si>
    <t>IP3R2</t>
  </si>
  <si>
    <t>GTATCTTTTTGTGAC</t>
  </si>
  <si>
    <t>TTTACCATTTATCTTTGCA</t>
  </si>
  <si>
    <t>NM_017822</t>
  </si>
  <si>
    <t>KANSL2</t>
  </si>
  <si>
    <t>KAT8 regulatory NSL complex subunit 2</t>
  </si>
  <si>
    <t>C12orf41|NSL2</t>
  </si>
  <si>
    <t>GTATCTTTTTACTCT</t>
  </si>
  <si>
    <t>TGTTTTATTTCCCTTGACC</t>
  </si>
  <si>
    <t>NM_018113</t>
  </si>
  <si>
    <t>LMBR1L</t>
  </si>
  <si>
    <t>limb development membrane protein 1-like</t>
  </si>
  <si>
    <t>LIMR</t>
  </si>
  <si>
    <t>GTATCCTTCTGGAAA</t>
  </si>
  <si>
    <t>AGCCAGTTCTTCCTTAATG</t>
  </si>
  <si>
    <t>NM_001079910</t>
  </si>
  <si>
    <t>LRRIQ1</t>
  </si>
  <si>
    <t>leucine-rich repeats and IQ motif containing 1</t>
  </si>
  <si>
    <t>GTATCTATTTGTTGT</t>
  </si>
  <si>
    <t>CATGTATCTTACTTTGTTT</t>
  </si>
  <si>
    <t>NM_014938</t>
  </si>
  <si>
    <t>MLXIP</t>
  </si>
  <si>
    <t>MLX interacting protein</t>
  </si>
  <si>
    <t>MIR|MONDOA|bHLHe36</t>
  </si>
  <si>
    <t>GTATCTTTGGGTTTT</t>
  </si>
  <si>
    <t>GCTTGCCTTTTCTTTAACC</t>
  </si>
  <si>
    <t>NM_001278472</t>
  </si>
  <si>
    <t>MON2</t>
  </si>
  <si>
    <t>MON2 homolog (S. cerevisiae)</t>
  </si>
  <si>
    <t>GTATCTTTTTTTCAT</t>
  </si>
  <si>
    <t>TATTAAACTGTCTTTATTT</t>
  </si>
  <si>
    <t>NM_022782</t>
  </si>
  <si>
    <t>MPHOSPH9</t>
  </si>
  <si>
    <t>M-phase phosphoprotein 9</t>
  </si>
  <si>
    <t>MPP-9|MPP9</t>
  </si>
  <si>
    <t>GTATCTTTTCCTAAA</t>
  </si>
  <si>
    <t>ATTTCTCTCCTCTCTGACA</t>
  </si>
  <si>
    <t>NM_173600</t>
  </si>
  <si>
    <t>MUC19</t>
  </si>
  <si>
    <t>mucin 19, oligomeric</t>
  </si>
  <si>
    <t>MUC-19</t>
  </si>
  <si>
    <t>GTATCCTAACCTGGA</t>
  </si>
  <si>
    <t>CTTCTTTATTTCTTTTACT</t>
  </si>
  <si>
    <t>NM_001135175</t>
  </si>
  <si>
    <t>NEDD1</t>
  </si>
  <si>
    <t>neural precursor cell expressed, developmentally down-regulated 1</t>
  </si>
  <si>
    <t>GCP-WD|TUBGCP7</t>
  </si>
  <si>
    <t>GTATCCTTTAAAAAA</t>
  </si>
  <si>
    <t>TGTTTGATGCTCCATAACT</t>
  </si>
  <si>
    <t>NM_006159</t>
  </si>
  <si>
    <t>NELL2</t>
  </si>
  <si>
    <t>NEL-like 2 (chicken)</t>
  </si>
  <si>
    <t>NRP2</t>
  </si>
  <si>
    <t>GTATCTTTTGGCAAA</t>
  </si>
  <si>
    <t>TTTTTTTCTATTTTTCACA</t>
  </si>
  <si>
    <t>NM_020401</t>
  </si>
  <si>
    <t>NUP107</t>
  </si>
  <si>
    <t>nucleoporin 107kDa</t>
  </si>
  <si>
    <t>NUP84</t>
  </si>
  <si>
    <t>GTATCCTTTGCGATT</t>
  </si>
  <si>
    <t>TGGAAAACTTTTCTTAACT</t>
  </si>
  <si>
    <t>NM_002624</t>
  </si>
  <si>
    <t>PFDN5</t>
  </si>
  <si>
    <t>prefoldin subunit 5</t>
  </si>
  <si>
    <t>MM-1|MM1|PFD5</t>
  </si>
  <si>
    <t>GTATCCTTTCCACAG</t>
  </si>
  <si>
    <t>GCTAGTTTTTCCCTTAATT</t>
  </si>
  <si>
    <t>NM_001144831</t>
  </si>
  <si>
    <t>PHB2</t>
  </si>
  <si>
    <t>prohibitin 2</t>
  </si>
  <si>
    <t>BAP|BCAP37|Bap37|PNAS-141|REA|p22</t>
  </si>
  <si>
    <t>ATATCCTTCTGCTGG</t>
  </si>
  <si>
    <t>CCTTGCGTGTACCTTAACC</t>
  </si>
  <si>
    <t>NM_001004330</t>
  </si>
  <si>
    <t>PLEKHG7</t>
  </si>
  <si>
    <t>pleckstrin homology domain containing, family G (with RhoGef domain) member 7</t>
  </si>
  <si>
    <t>GTATCTTTCAAACTG</t>
  </si>
  <si>
    <t>TCTCTCTTTTTCCCTCATG</t>
  </si>
  <si>
    <t>NM_000946</t>
  </si>
  <si>
    <t>PRIM1</t>
  </si>
  <si>
    <t>primase, DNA, polypeptide 1 (49kDa)</t>
  </si>
  <si>
    <t>p49</t>
  </si>
  <si>
    <t>ATATCCTTTCCCGTG</t>
  </si>
  <si>
    <t>ATGAGTCTGTTCCTTAATG</t>
  </si>
  <si>
    <t>NM_024854</t>
  </si>
  <si>
    <t>PYROXD1</t>
  </si>
  <si>
    <t>pyridine nucleotide-disulphide oxidoreductase domain 1</t>
  </si>
  <si>
    <t>GTATCTTTTCATATA</t>
  </si>
  <si>
    <t>AACCAGTATTTTCTTAATT</t>
  </si>
  <si>
    <t>NM_006105</t>
  </si>
  <si>
    <t>RAPGEF3</t>
  </si>
  <si>
    <t>Rap guanine nucleotide exchange factor (GEF) 3</t>
  </si>
  <si>
    <t>CAMP-GEFI|EPAC|EPAC1|HSU79275|bcm910</t>
  </si>
  <si>
    <t>ATATCCTTCCAGCTC</t>
  </si>
  <si>
    <t>TGTTGTGGTTCCCTTGACT</t>
  </si>
  <si>
    <t>NM_007370</t>
  </si>
  <si>
    <t>RFC5</t>
  </si>
  <si>
    <t>replication factor C (activator 1) 5, 36.5kDa</t>
  </si>
  <si>
    <t>RFC36</t>
  </si>
  <si>
    <t>GTATCCTTTCTCATG</t>
  </si>
  <si>
    <t>TGTTCCCTTTGCCTTAACT</t>
  </si>
  <si>
    <t>NM_001167856</t>
  </si>
  <si>
    <t>SBNO1</t>
  </si>
  <si>
    <t>strawberry notch homolog 1 (Drosophila)</t>
  </si>
  <si>
    <t>MOP3|Sno</t>
  </si>
  <si>
    <t>GTATCCTTTATGGCA</t>
  </si>
  <si>
    <t>TGTGATACATTCCTTAACT</t>
  </si>
  <si>
    <t>NM_001177984</t>
  </si>
  <si>
    <t>SCN8A</t>
  </si>
  <si>
    <t>sodium channel, voltage gated, type VIII, alpha subunit</t>
  </si>
  <si>
    <t>CERIII|CIAT|EIEE13|MED|NaCh6|Nav1.6|PN4</t>
  </si>
  <si>
    <t>ATATCCTTTTCGGCA</t>
  </si>
  <si>
    <t>TTAATATTGCCCCTTGACT</t>
  </si>
  <si>
    <t>NM_015048</t>
  </si>
  <si>
    <t>SETD1B</t>
  </si>
  <si>
    <t>SET domain containing 1B</t>
  </si>
  <si>
    <t>KMT2G|Set1B</t>
  </si>
  <si>
    <t>ATATCCTGCTGGCAT</t>
  </si>
  <si>
    <t>GTCCATGTGGCCCTTGACC</t>
  </si>
  <si>
    <t>NM_018656</t>
  </si>
  <si>
    <t>SLC35E3</t>
  </si>
  <si>
    <t>solute carrier family 35, member E3</t>
  </si>
  <si>
    <t>BLOV1</t>
  </si>
  <si>
    <t>GTATCCTTTTCATAT</t>
  </si>
  <si>
    <t>TTCCTTTTTATCCTTATCC</t>
  </si>
  <si>
    <t>NM_003044</t>
  </si>
  <si>
    <t>SLC6A12</t>
  </si>
  <si>
    <t>solute carrier family 6 (neurotransmitter transporter), member 12</t>
  </si>
  <si>
    <t>BGT-1|BGT1|GAT2</t>
  </si>
  <si>
    <t>GTATCCATCATTTCA</t>
  </si>
  <si>
    <t>CTCCATCTTGTCCCTAACC</t>
  </si>
  <si>
    <t>NM_024959</t>
  </si>
  <si>
    <t>SLC8B1</t>
  </si>
  <si>
    <t>solute carrier family 8 (sodium/lithium/calcium exchanger), member B1</t>
  </si>
  <si>
    <t>NCKX6|NCLX|SLC24A6</t>
  </si>
  <si>
    <t>GTATCCTTTTGTCCA</t>
  </si>
  <si>
    <t>ATCCTGGCCCGCCTTGACA</t>
  </si>
  <si>
    <t>NM_022491</t>
  </si>
  <si>
    <t>SUDS3</t>
  </si>
  <si>
    <t>suppressor of defective silencing 3 homolog (S. cerevisiae)</t>
  </si>
  <si>
    <t>SAP45|SDS3</t>
  </si>
  <si>
    <t>ATATCCATTTACATC</t>
  </si>
  <si>
    <t>CACATACAGTCCTTTAACT</t>
  </si>
  <si>
    <t>NM_001082537</t>
  </si>
  <si>
    <t>TCTN1</t>
  </si>
  <si>
    <t>tectonic family member 1</t>
  </si>
  <si>
    <t>JBTS13|TECT1</t>
  </si>
  <si>
    <t>ATATCCTTTTTGGTT</t>
  </si>
  <si>
    <t>AGGCAGTTGTCCCTTAACT</t>
  </si>
  <si>
    <t>NM_001032284</t>
  </si>
  <si>
    <t>TMPO</t>
  </si>
  <si>
    <t>thymopoietin</t>
  </si>
  <si>
    <t>CMD1T|LAP2|LEMD4|PRO0868|TP</t>
  </si>
  <si>
    <t>GTATCTTTAGTTTTA</t>
  </si>
  <si>
    <t>GTTTGTCTGTTTCTTATTA</t>
  </si>
  <si>
    <t>NM_005981</t>
  </si>
  <si>
    <t>TSPAN31</t>
  </si>
  <si>
    <t>tetraspanin 31</t>
  </si>
  <si>
    <t>SAS</t>
  </si>
  <si>
    <t>GTATCCTGACCTGAA</t>
  </si>
  <si>
    <t>AGGACTTTTTTCCATAACC</t>
  </si>
  <si>
    <t>NR_038241</t>
  </si>
  <si>
    <t>VEZT</t>
  </si>
  <si>
    <t>vezatin, adherens junctions transmembrane protein</t>
  </si>
  <si>
    <t>VEZATIN</t>
  </si>
  <si>
    <t>ATATCCTTTTCTGTT</t>
  </si>
  <si>
    <t>TTTGTTGATTGCCTTAACC</t>
  </si>
  <si>
    <t>NM_017612</t>
  </si>
  <si>
    <t>ZCCHC8</t>
  </si>
  <si>
    <t>zinc finger, CCHC domain containing 8</t>
  </si>
  <si>
    <t>GTATCCTACATAGTG</t>
  </si>
  <si>
    <t>TGATAACTATTCCTTAATA</t>
  </si>
  <si>
    <t>NM_015336</t>
  </si>
  <si>
    <t>ZDHHC17</t>
  </si>
  <si>
    <t>zinc finger, DHHC-type containing 17</t>
  </si>
  <si>
    <t>HIP14|HIP3|HYPH</t>
  </si>
  <si>
    <t>ATATCCTTTGGTTAT</t>
  </si>
  <si>
    <t>TTCTTTAGATTCCTTAACC</t>
  </si>
  <si>
    <t>NM_144982</t>
  </si>
  <si>
    <t>ZFC3H1</t>
  </si>
  <si>
    <t>zinc finger, C3H1-type containing</t>
  </si>
  <si>
    <t>CCDC131|PSRC2</t>
  </si>
  <si>
    <t>GTATCCTTAACGTGG</t>
  </si>
  <si>
    <t>GAAACTGGTTTCCTTAATA</t>
  </si>
  <si>
    <t>chr13</t>
  </si>
  <si>
    <t>NM_001204425</t>
  </si>
  <si>
    <t>BIVM-ERCC5</t>
  </si>
  <si>
    <t>BIVM-ERCC5 readthrough</t>
  </si>
  <si>
    <t>ATATCCTTTGCTTCT</t>
  </si>
  <si>
    <t>ATATTTATAAGTCTTAACT</t>
  </si>
  <si>
    <t>GGAGTTTTTTCCATTAACA</t>
  </si>
  <si>
    <t>NR_026745</t>
  </si>
  <si>
    <t>COG6</t>
  </si>
  <si>
    <t>component of oligomeric golgi complex 6</t>
  </si>
  <si>
    <t>CDG2L|COD2|SHNS</t>
  </si>
  <si>
    <t>GTATCCTGGCTTTCT</t>
  </si>
  <si>
    <t>TAAAGTCACATTCTTAATT</t>
  </si>
  <si>
    <t>NM_003589</t>
  </si>
  <si>
    <t>CUL4A</t>
  </si>
  <si>
    <t>cullin 4A</t>
  </si>
  <si>
    <t>ATATCCTTTTTTTGG</t>
  </si>
  <si>
    <t>TTTAAAGTTTTCCTTAGCA</t>
  </si>
  <si>
    <t>NM_001258368</t>
  </si>
  <si>
    <t>DIAPH3</t>
  </si>
  <si>
    <t>diaphanous-related formin 3</t>
  </si>
  <si>
    <t>AN|AUNA1|DIA2|DRF3|NSDAN|diap3|mDia2</t>
  </si>
  <si>
    <t>ATATCCTTTTGATAG</t>
  </si>
  <si>
    <t>ATTTCAGAATACCTTAACT</t>
  </si>
  <si>
    <t>NM_000123</t>
  </si>
  <si>
    <t>ERCC5</t>
  </si>
  <si>
    <t>excision repair cross-complementation group 5</t>
  </si>
  <si>
    <t>COFS3|ERCM2|UVDR|XPG|XPGC</t>
  </si>
  <si>
    <t>GTATCCTTAACGCCG</t>
  </si>
  <si>
    <t>NM_175605</t>
  </si>
  <si>
    <t>IFT88</t>
  </si>
  <si>
    <t>intraflagellar transport 88 homolog (Chlamydomonas)</t>
  </si>
  <si>
    <t>D13S1056E|DAF19|TG737|TTC10|hTg737</t>
  </si>
  <si>
    <t>GTATCTTATTTGAAA</t>
  </si>
  <si>
    <t>AAACATGTTTTCCTTAACT</t>
  </si>
  <si>
    <t>NM_002271</t>
  </si>
  <si>
    <t>IPO5</t>
  </si>
  <si>
    <t>importin 5</t>
  </si>
  <si>
    <t>IMB3|KPNB3|Pse1|RANBP5|imp5</t>
  </si>
  <si>
    <t>ATATCCTACAACTTC</t>
  </si>
  <si>
    <t>CTTTTGAGGTTCCTTAACA</t>
  </si>
  <si>
    <t>NM_024561</t>
  </si>
  <si>
    <t>NAA16</t>
  </si>
  <si>
    <t>N(alpha)-acetyltransferase 16, NatA auxiliary subunit</t>
  </si>
  <si>
    <t>NARG1L</t>
  </si>
  <si>
    <t>GTATCCTTTTGCAGT</t>
  </si>
  <si>
    <t>TGTCTTTGTTTCCTTAACT</t>
  </si>
  <si>
    <t>NM_001010875</t>
  </si>
  <si>
    <t>SLC25A30</t>
  </si>
  <si>
    <t>solute carrier family 25, member 30</t>
  </si>
  <si>
    <t>KMCP1</t>
  </si>
  <si>
    <t>GTATCCTTTTCTGTT</t>
  </si>
  <si>
    <t>TTCTGTGTCATCCTTAACC</t>
  </si>
  <si>
    <t>NM_003291</t>
  </si>
  <si>
    <t>TPP2</t>
  </si>
  <si>
    <t>tripeptidyl peptidase II</t>
  </si>
  <si>
    <t>TPP-2</t>
  </si>
  <si>
    <t>GTATCATTCAATGTT</t>
  </si>
  <si>
    <t>TTATGTAGTTTCCTCATTA</t>
  </si>
  <si>
    <t>NM_052950</t>
  </si>
  <si>
    <t>WDFY2</t>
  </si>
  <si>
    <t>WD repeat and FYVE domain containing 2</t>
  </si>
  <si>
    <t>PROF|WDF2|ZFYVE22</t>
  </si>
  <si>
    <t>GTATCCTTTGCTGGA</t>
  </si>
  <si>
    <t>TGAGAAACAATCCTTAATG</t>
  </si>
  <si>
    <t>NM_022459</t>
  </si>
  <si>
    <t>XPO4</t>
  </si>
  <si>
    <t>exportin 4</t>
  </si>
  <si>
    <t>exp4</t>
  </si>
  <si>
    <t>ATATCCTTTAAATGA</t>
  </si>
  <si>
    <t>TCTAGTTTGTTCTTTGACC</t>
  </si>
  <si>
    <t>chr14</t>
  </si>
  <si>
    <t>NM_018477</t>
  </si>
  <si>
    <t>ACTR10</t>
  </si>
  <si>
    <t>actin-related protein 10 homolog (S. cerevisiae)</t>
  </si>
  <si>
    <t>ACTR11|Arp11|HARP11</t>
  </si>
  <si>
    <t>ATATCTTTTTTGTCA</t>
  </si>
  <si>
    <t>AATAGTAGTATCCTTGACT</t>
  </si>
  <si>
    <t>NM_012111</t>
  </si>
  <si>
    <t>AHSA1</t>
  </si>
  <si>
    <t>AHA1, activator of heat shock 90kDa protein ATPase homolog 1 (yeast)</t>
  </si>
  <si>
    <t>AHA1|C14orf3|p38</t>
  </si>
  <si>
    <t>GTATCCCTTGAGTAG</t>
  </si>
  <si>
    <t>CTGGAATTTTATCTTTTCA</t>
  </si>
  <si>
    <t>NM_015305</t>
  </si>
  <si>
    <t>ANGEL1</t>
  </si>
  <si>
    <t>angel homolog 1 (Drosophila)</t>
  </si>
  <si>
    <t>KIAA0759</t>
  </si>
  <si>
    <t>GTAACCTTCTCCAGT</t>
  </si>
  <si>
    <t>TAATGTTTCCCCCTTCATC</t>
  </si>
  <si>
    <t>NM_001254728</t>
  </si>
  <si>
    <t>AP4S1</t>
  </si>
  <si>
    <t>adaptor-related protein complex 4, sigma 1 subunit</t>
  </si>
  <si>
    <t>AP47B|CLA20|CLAPS4|CPSQ6|SPG52</t>
  </si>
  <si>
    <t>GTATCCTTTTTCAAT</t>
  </si>
  <si>
    <t>TAAACTAATTTCCTTAATA</t>
  </si>
  <si>
    <t>NM_018036</t>
  </si>
  <si>
    <t>ATG2B</t>
  </si>
  <si>
    <t>autophagy related 2B</t>
  </si>
  <si>
    <t>C14orf103</t>
  </si>
  <si>
    <t>GTATCTTTTTAGACT</t>
  </si>
  <si>
    <t>TCATTTCTTCCTTTTGACA</t>
  </si>
  <si>
    <t>NM_015915</t>
  </si>
  <si>
    <t>ATL1</t>
  </si>
  <si>
    <t>atlastin GTPase 1</t>
  </si>
  <si>
    <t>AD-FSP|FSP1|GBP3|HSN1D|SPG3|SPG3A|atlastin1</t>
  </si>
  <si>
    <t>TCATCCATGTGCCAG</t>
  </si>
  <si>
    <t>TAATTTTGATGCTTTTATT</t>
  </si>
  <si>
    <t>NM_001242790</t>
  </si>
  <si>
    <t>BRF1</t>
  </si>
  <si>
    <t>BRF1, RNA polymerase III transcription initiation factor 90 kDa subunit</t>
  </si>
  <si>
    <t>BRF|BRF-1|GTF3B|HEL-S-76p|TAF3B2|TAF3C|TAFIII90|TF3B90|TFIIIB90|hBRF</t>
  </si>
  <si>
    <t>GTATCCTTTGGTTTG</t>
  </si>
  <si>
    <t>CTCGACAGGATCCTTGACT</t>
  </si>
  <si>
    <t>NM_032352</t>
  </si>
  <si>
    <t>BRMS1L</t>
  </si>
  <si>
    <t>breast cancer metastasis-suppressor 1-like</t>
  </si>
  <si>
    <t>ATATCCTTTTCCAAA</t>
  </si>
  <si>
    <t>AGCTAAATTGACCTTGACT</t>
  </si>
  <si>
    <t>NM_001282463</t>
  </si>
  <si>
    <t>C14orf132</t>
  </si>
  <si>
    <t>chromosome 14 open reading frame 132</t>
  </si>
  <si>
    <t>C14orf88</t>
  </si>
  <si>
    <t>GTATCCTGTGACAGG</t>
  </si>
  <si>
    <t>ATTCTCTCTCTCCTTCTTT</t>
  </si>
  <si>
    <t>NM_001130708</t>
  </si>
  <si>
    <t>C14orf93</t>
  </si>
  <si>
    <t>chromosome 14 open reading frame 93</t>
  </si>
  <si>
    <t>GTATCCTTTTTCCAT</t>
  </si>
  <si>
    <t>TGTTTACTCTTCTTTCACA</t>
  </si>
  <si>
    <t>NM_001099402</t>
  </si>
  <si>
    <t>CCNK</t>
  </si>
  <si>
    <t>cyclin K</t>
  </si>
  <si>
    <t>CPR4</t>
  </si>
  <si>
    <t>GTATCCTGACTCTCC</t>
  </si>
  <si>
    <t>TTGGTTAGAGTCCTTAACC</t>
  </si>
  <si>
    <t>NM_001112726</t>
  </si>
  <si>
    <t>CEP170B</t>
  </si>
  <si>
    <t>centrosomal protein 170B</t>
  </si>
  <si>
    <t>CEP170R|FAM68C|KIAA0284</t>
  </si>
  <si>
    <t>ATATCCTGCCCCTGA</t>
  </si>
  <si>
    <t>CTCTGTGTTCGCCTTAACA</t>
  </si>
  <si>
    <t>NM_006568</t>
  </si>
  <si>
    <t>CGRRF1</t>
  </si>
  <si>
    <t>cell growth regulator with ring finger domain 1</t>
  </si>
  <si>
    <t>CGR19|RNF197</t>
  </si>
  <si>
    <t>GTATCCTTTCGTCTG</t>
  </si>
  <si>
    <t>GTGGCAATTTACCTTTACA</t>
  </si>
  <si>
    <t>NR_046093</t>
  </si>
  <si>
    <t>DACT1</t>
  </si>
  <si>
    <t>dishevelled-binding antagonist of beta-catenin 1</t>
  </si>
  <si>
    <t>DAPPER|DAPPER1|DPR1|FRODO|HDPR1|THYEX3</t>
  </si>
  <si>
    <t>GTAACCTTTTCATGT</t>
  </si>
  <si>
    <t>TGTTCATGTTTCCTTTGTT</t>
  </si>
  <si>
    <t>NM_001163509</t>
  </si>
  <si>
    <t>DCAF4</t>
  </si>
  <si>
    <t>DDB1 and CUL4 associated factor 4</t>
  </si>
  <si>
    <t>WDR21|WDR21A</t>
  </si>
  <si>
    <t>GTATCCTTTGGCAGA</t>
  </si>
  <si>
    <t>TGCCTAACTGTCCTTAACA</t>
  </si>
  <si>
    <t>NM_001008707</t>
  </si>
  <si>
    <t>EML1</t>
  </si>
  <si>
    <t>echinoderm microtubule associated protein like 1</t>
  </si>
  <si>
    <t>ELP79|EMAP|EMAPL|HuEMAP</t>
  </si>
  <si>
    <t>GTATCCTTTATTCAT</t>
  </si>
  <si>
    <t>AAAAAATTTTATCTTGACA</t>
  </si>
  <si>
    <t>NM_002013</t>
  </si>
  <si>
    <t>FKBP3</t>
  </si>
  <si>
    <t>FK506 binding protein 3, 25kDa</t>
  </si>
  <si>
    <t>FKBP-25|FKBP-3|FKBP25|PPIase</t>
  </si>
  <si>
    <t>GTATCCTTTTTTCCC</t>
  </si>
  <si>
    <t>TATCAAATGTACCTTGACT</t>
  </si>
  <si>
    <t>NM_004124</t>
  </si>
  <si>
    <t>GMFB</t>
  </si>
  <si>
    <t>glia maturation factor, beta</t>
  </si>
  <si>
    <t>GMF</t>
  </si>
  <si>
    <t>ATATCCTTTTCTTAG</t>
  </si>
  <si>
    <t>AACTTTAGTTTCTTTAACT</t>
  </si>
  <si>
    <t>NM_024658</t>
  </si>
  <si>
    <t>IPO4</t>
  </si>
  <si>
    <t>importin 4</t>
  </si>
  <si>
    <t>Imp4</t>
  </si>
  <si>
    <t>GTATCCTTGGCTCGC</t>
  </si>
  <si>
    <t>GTGTGGCCATTCCTTGACT</t>
  </si>
  <si>
    <t>NM_001113475</t>
  </si>
  <si>
    <t>NOXRED1</t>
  </si>
  <si>
    <t>NADP-dependent oxidoreductase domain containing 1</t>
  </si>
  <si>
    <t>C14orf148</t>
  </si>
  <si>
    <t>GTATCTTGTTAGGGT</t>
  </si>
  <si>
    <t>GGCATTGCACTCCCTGTCT</t>
  </si>
  <si>
    <t>NM_014982</t>
  </si>
  <si>
    <t>PCNX</t>
  </si>
  <si>
    <t>pecanex homolog (Drosophila)</t>
  </si>
  <si>
    <t>PCNXL1</t>
  </si>
  <si>
    <t>GTATCCTTCTAATTA</t>
  </si>
  <si>
    <t>AATGTCAGTGTCCTTAACT</t>
  </si>
  <si>
    <t>NM_002692</t>
  </si>
  <si>
    <t>POLE2</t>
  </si>
  <si>
    <t>polymerase (DNA directed), epsilon 2, accessory subunit</t>
  </si>
  <si>
    <t>DPE2</t>
  </si>
  <si>
    <t>ATATCCTTCACTTGT</t>
  </si>
  <si>
    <t>AGAATTATTTTCCTCAACT</t>
  </si>
  <si>
    <t>NM_182836</t>
  </si>
  <si>
    <t>RABGGTA</t>
  </si>
  <si>
    <t>Rab geranylgeranyltransferase, alpha subunit</t>
  </si>
  <si>
    <t>PTAR3</t>
  </si>
  <si>
    <t>GTATCCTTCCTTCTG</t>
  </si>
  <si>
    <t>TGCCAAGCTTTCCTTGACT</t>
  </si>
  <si>
    <t>NM_001283043</t>
  </si>
  <si>
    <t>RALGAPA1</t>
  </si>
  <si>
    <t>Ral GTPase activating protein, alpha subunit 1 (catalytic)</t>
  </si>
  <si>
    <t>GARNL1|GRIPE|RalGAPalpha1|TULIP1|p240</t>
  </si>
  <si>
    <t>GTATCCTTTTTTTAA</t>
  </si>
  <si>
    <t>CTTAAGTTTATCCTTAACC</t>
  </si>
  <si>
    <t>NR_104269</t>
  </si>
  <si>
    <t>RALGAPA1P</t>
  </si>
  <si>
    <t>NM_001204417</t>
  </si>
  <si>
    <t>RGS6</t>
  </si>
  <si>
    <t>regulator of G-protein signaling 6</t>
  </si>
  <si>
    <t>GAP</t>
  </si>
  <si>
    <t>GTATCTTTGGGAAGG</t>
  </si>
  <si>
    <t>TGTATTTTTCTCCCTACCC</t>
  </si>
  <si>
    <t>NM_004755</t>
  </si>
  <si>
    <t>RPS6KA5</t>
  </si>
  <si>
    <t>ribosomal protein S6 kinase, 90kDa, polypeptide 5</t>
  </si>
  <si>
    <t>MSK1|MSPK1|RLPK</t>
  </si>
  <si>
    <t>GTATCCTACTTTTTT</t>
  </si>
  <si>
    <t>GTTATTCTTTCTCTTTTCT</t>
  </si>
  <si>
    <t>NM_138288</t>
  </si>
  <si>
    <t>SPTSSA</t>
  </si>
  <si>
    <t>serine palmitoyltransferase, small subunit A</t>
  </si>
  <si>
    <t>C14orf147|SSSPTA</t>
  </si>
  <si>
    <t>GTATCCTGTCCCGGC</t>
  </si>
  <si>
    <t>ATAATAAGTTTCCTTAACT</t>
  </si>
  <si>
    <t>NM_031914</t>
  </si>
  <si>
    <t>SYT16</t>
  </si>
  <si>
    <t>synaptotagmin XVI</t>
  </si>
  <si>
    <t>CHR14SYT|SYT14L|Strep14|syt14r|yt14r</t>
  </si>
  <si>
    <t>GTATCCTTTGCCTCA</t>
  </si>
  <si>
    <t>TGAAATGGTTTTCTTATTG</t>
  </si>
  <si>
    <t>NM_006405</t>
  </si>
  <si>
    <t>TM9SF1</t>
  </si>
  <si>
    <t>transmembrane 9 superfamily member 1</t>
  </si>
  <si>
    <t>HMP70|MP70</t>
  </si>
  <si>
    <t>GTATCCTCCCTTTAT</t>
  </si>
  <si>
    <t>ATCATCTCTTTTCTTCACA</t>
  </si>
  <si>
    <t>NM_014909</t>
  </si>
  <si>
    <t>VASH1</t>
  </si>
  <si>
    <t>vasohibin 1</t>
  </si>
  <si>
    <t>KIAA1036</t>
  </si>
  <si>
    <t>GTATCCTCTCTGGTC</t>
  </si>
  <si>
    <t>AGCTAGGAAGCCCTTAACC</t>
  </si>
  <si>
    <t>chr15</t>
  </si>
  <si>
    <t>NM_007347</t>
  </si>
  <si>
    <t>AP4E1</t>
  </si>
  <si>
    <t>adaptor-related protein complex 4, epsilon 1 subunit</t>
  </si>
  <si>
    <t>CPSQ4|SPG51</t>
  </si>
  <si>
    <t>ATATCCTTTTATTTC</t>
  </si>
  <si>
    <t>AGTGTACTTGTTCTTAACA</t>
  </si>
  <si>
    <t>NM_025238</t>
  </si>
  <si>
    <t>BTBD1</t>
  </si>
  <si>
    <t>BTB (POZ) domain containing 1</t>
  </si>
  <si>
    <t>C15orf1|NS5ATP8</t>
  </si>
  <si>
    <t>GTATCTGTTATATTG</t>
  </si>
  <si>
    <t>TTATATTTTATTTTTGGCT</t>
  </si>
  <si>
    <t>NM_001290232</t>
  </si>
  <si>
    <t>C15orf41</t>
  </si>
  <si>
    <t>chromosome 15 open reading frame 41</t>
  </si>
  <si>
    <t>HH114</t>
  </si>
  <si>
    <t>GTATCCTTTCCCATA</t>
  </si>
  <si>
    <t>CTGTGTTACCCCCTTAACT</t>
  </si>
  <si>
    <t>NM_173089</t>
  </si>
  <si>
    <t>CAPN3</t>
  </si>
  <si>
    <t>calpain 3, (p94)</t>
  </si>
  <si>
    <t>CANP3|CANPL3|LGMD2|LGMD2A|nCL-1|p94</t>
  </si>
  <si>
    <t>GTATCCTTCCTGCCG</t>
  </si>
  <si>
    <t>GTGCTGTGTAGCCCTGACC</t>
  </si>
  <si>
    <t>NM_172095</t>
  </si>
  <si>
    <t>CATSPER2</t>
  </si>
  <si>
    <t>cation channel, sperm associated 2</t>
  </si>
  <si>
    <t>GTATCCTTTCATGTC</t>
  </si>
  <si>
    <t>TCTGTACATTTCCTTAAGA</t>
  </si>
  <si>
    <t>NR_002318</t>
  </si>
  <si>
    <t>CATSPER2P1</t>
  </si>
  <si>
    <t>cation channel, sperm associated 2 pseudogene 1</t>
  </si>
  <si>
    <t>pseudo</t>
  </si>
  <si>
    <t>CTTTTATTCCTCCTTTGCT</t>
  </si>
  <si>
    <t>NM_001204451</t>
  </si>
  <si>
    <t>CCPG1</t>
  </si>
  <si>
    <t>cell cycle progression 1</t>
  </si>
  <si>
    <t>CPR8</t>
  </si>
  <si>
    <t>GTATCCTTGGAGAAG</t>
  </si>
  <si>
    <t>AATAAGTTTTTCCTAAACG</t>
  </si>
  <si>
    <t>NM_022769</t>
  </si>
  <si>
    <t>CRTC3</t>
  </si>
  <si>
    <t>CREB regulated transcription coactivator 3</t>
  </si>
  <si>
    <t>TORC-3|TORC3</t>
  </si>
  <si>
    <t>ATATCCTTTTTTACT</t>
  </si>
  <si>
    <t>TTTTTATTTTTCCTTTATT</t>
  </si>
  <si>
    <t>NM_022048</t>
  </si>
  <si>
    <t>CSNK1G1</t>
  </si>
  <si>
    <t>casein kinase 1, gamma 1</t>
  </si>
  <si>
    <t>CK1gamma1</t>
  </si>
  <si>
    <t>GTATCCTTGAAAGTG</t>
  </si>
  <si>
    <t>GTAACTTTCTCTCTTTACT</t>
  </si>
  <si>
    <t>NM_001040610</t>
  </si>
  <si>
    <t>EFTUD1</t>
  </si>
  <si>
    <t>elongation factor Tu GTP binding domain containing 1</t>
  </si>
  <si>
    <t>FAM42A|HsT19294|RIA1</t>
  </si>
  <si>
    <t>GTATCCTTTATTCTA</t>
  </si>
  <si>
    <t>AGGTTTTCAGTCCTTAACA</t>
  </si>
  <si>
    <t>NM_152647</t>
  </si>
  <si>
    <t>FAM227B</t>
  </si>
  <si>
    <t>family with sequence similarity 227, member B</t>
  </si>
  <si>
    <t>C15orf33</t>
  </si>
  <si>
    <t>ATATCCTTTTTAAAG</t>
  </si>
  <si>
    <t>TGAAAATCATTCCTTAATA</t>
  </si>
  <si>
    <t>NM_000875</t>
  </si>
  <si>
    <t>IGF1R</t>
  </si>
  <si>
    <t>insulin-like growth factor 1 receptor</t>
  </si>
  <si>
    <t>CD221|IGFIR|IGFR|JTK13</t>
  </si>
  <si>
    <t>GTATCCATGCCTAGA</t>
  </si>
  <si>
    <t>TCTAGAATGTTCTTTGTTC</t>
  </si>
  <si>
    <t>NM_004136</t>
  </si>
  <si>
    <t>IREB2</t>
  </si>
  <si>
    <t>iron-responsive element binding protein 2</t>
  </si>
  <si>
    <t>ACO3|IRP2|IRP2AD</t>
  </si>
  <si>
    <t>GTATCTTTTCCTTTA</t>
  </si>
  <si>
    <t>ATGTTCAAAAATTTTAACC</t>
  </si>
  <si>
    <t>NM_017691</t>
  </si>
  <si>
    <t>LRRC49</t>
  </si>
  <si>
    <t>leucine rich repeat containing 49</t>
  </si>
  <si>
    <t>PGs4</t>
  </si>
  <si>
    <t>GTAACCTTTAATTTT</t>
  </si>
  <si>
    <t>CTCTCTAAATCTCTTTACT</t>
  </si>
  <si>
    <t>NM_016132</t>
  </si>
  <si>
    <t>MYEF2</t>
  </si>
  <si>
    <t>myelin expression factor 2</t>
  </si>
  <si>
    <t>HsT18564|MEF-2|MST156|MSTP156</t>
  </si>
  <si>
    <t>GTATCCTGATTTACA</t>
  </si>
  <si>
    <t>TAACTGACTTTCCTTGACT</t>
  </si>
  <si>
    <t>NM_004998</t>
  </si>
  <si>
    <t>MYO1E</t>
  </si>
  <si>
    <t>myosin IE</t>
  </si>
  <si>
    <t>FSGS6|HuncM-IC|MYO1C</t>
  </si>
  <si>
    <t>GTATCCTTTATTGGC</t>
  </si>
  <si>
    <t>TTAATGATGGACCTTAACT</t>
  </si>
  <si>
    <t>NR_104302</t>
  </si>
  <si>
    <t>NEDD4</t>
  </si>
  <si>
    <t>neural precursor cell expressed, developmentally down-regulated 4, E3 ubiquitin protein ligase</t>
  </si>
  <si>
    <t>NEDD4-1|RPF1</t>
  </si>
  <si>
    <t>GTATCCTGTAATCTA</t>
  </si>
  <si>
    <t>CAATATGATTTCATTAATG</t>
  </si>
  <si>
    <t>NM_004855</t>
  </si>
  <si>
    <t>PIGB</t>
  </si>
  <si>
    <t>phosphatidylinositol glycan anchor biosynthesis, class B</t>
  </si>
  <si>
    <t>GPI-MT-III|PIG-B</t>
  </si>
  <si>
    <t>ATATCCTTTGTGGTT</t>
  </si>
  <si>
    <t>GGACATTTACTCCTTAATG</t>
  </si>
  <si>
    <t>NM_004573</t>
  </si>
  <si>
    <t>PLCB2</t>
  </si>
  <si>
    <t>phospholipase C, beta 2</t>
  </si>
  <si>
    <t>PLC-beta-2</t>
  </si>
  <si>
    <t>GTATCCTTGAGGTTT</t>
  </si>
  <si>
    <t>TTGGCTAGGGTCCTAAACT</t>
  </si>
  <si>
    <t>NM_005739</t>
  </si>
  <si>
    <t>RASGRP1</t>
  </si>
  <si>
    <t>RAS guanyl releasing protein 1 (calcium and DAG-regulated)</t>
  </si>
  <si>
    <t>CALDAG-GEFI|CALDAG-GEFII|RASGRP|V|hRasGRP1</t>
  </si>
  <si>
    <t>ATATCCTTTAACATA</t>
  </si>
  <si>
    <t>GTCTCCATTTCCCTTAACC</t>
  </si>
  <si>
    <t>NM_000968</t>
  </si>
  <si>
    <t>RPL4</t>
  </si>
  <si>
    <t>ribosomal protein L4</t>
  </si>
  <si>
    <t>L4</t>
  </si>
  <si>
    <t>GTATCCTTTGTTTCA</t>
  </si>
  <si>
    <t>AGAAATGTGATTCTTGACT</t>
  </si>
  <si>
    <t>NM_133647</t>
  </si>
  <si>
    <t>SLC12A6</t>
  </si>
  <si>
    <t>solute carrier family 12 (potassium/chloride transporter), member 6</t>
  </si>
  <si>
    <t>ACCPN|KCC3|KCC3A|KCC3B</t>
  </si>
  <si>
    <t>GTATCCTTTTTATGG</t>
  </si>
  <si>
    <t>AACAACAGTTTCCTTGACT</t>
  </si>
  <si>
    <t>NM_025137</t>
  </si>
  <si>
    <t>SPG11</t>
  </si>
  <si>
    <t>spastic paraplegia 11 (autosomal recessive)</t>
  </si>
  <si>
    <t>KIAA1840</t>
  </si>
  <si>
    <t>GTATCCTTGGTGGTA</t>
  </si>
  <si>
    <t>CTGGCATTTTCTTTTAACT</t>
  </si>
  <si>
    <t>NM_001288615</t>
  </si>
  <si>
    <t>TTC23</t>
  </si>
  <si>
    <t>tetratricopeptide repeat domain 23</t>
  </si>
  <si>
    <t>HCC-8</t>
  </si>
  <si>
    <t>GTATCCTTTTGCCTC</t>
  </si>
  <si>
    <t>GTGGAAAATTTCCTGAACA</t>
  </si>
  <si>
    <t>chr16</t>
  </si>
  <si>
    <t>NM_025108</t>
  </si>
  <si>
    <t>C16orf59</t>
  </si>
  <si>
    <t>chromosome 16 open reading frame 59</t>
  </si>
  <si>
    <t>GTATCCTTGCTGGGC</t>
  </si>
  <si>
    <t>CAGGGAAGTTTTCCTGACC</t>
  </si>
  <si>
    <t>NM_020314</t>
  </si>
  <si>
    <t>C16orf62</t>
  </si>
  <si>
    <t>chromosome 16 open reading frame 62</t>
  </si>
  <si>
    <t>GAAAACATCTTCCTTAACA</t>
  </si>
  <si>
    <t>NM_001005407</t>
  </si>
  <si>
    <t>CACNA1H</t>
  </si>
  <si>
    <t>calcium channel, voltage-dependent, T type, alpha 1H subunit</t>
  </si>
  <si>
    <t>CACNA1HB|Cav3.2|ECA6|EIG6</t>
  </si>
  <si>
    <t>ATATCCTTCCCGGCC</t>
  </si>
  <si>
    <t>GCCGGTGTGCTCCTTAACC</t>
  </si>
  <si>
    <t>NM_025134</t>
  </si>
  <si>
    <t>CHD9</t>
  </si>
  <si>
    <t>chromodomain helicase DNA binding protein 9</t>
  </si>
  <si>
    <t>AD013|CReMM|KISH2|PRIC320</t>
  </si>
  <si>
    <t>GTATCCTATTGCTCT</t>
  </si>
  <si>
    <t>GTTATATGTCTTTTTATCA</t>
  </si>
  <si>
    <t>NM_001114331</t>
  </si>
  <si>
    <t>CLCN7</t>
  </si>
  <si>
    <t>chloride channel, voltage-sensitive 7</t>
  </si>
  <si>
    <t>CLC-7|CLC7|OPTA2|OPTB4|PPP1R63</t>
  </si>
  <si>
    <t>GTATCCTTCCCAGTG</t>
  </si>
  <si>
    <t>CAGCCAGCCCTCCTTGATG</t>
  </si>
  <si>
    <t>NM_153261</t>
  </si>
  <si>
    <t>CNEP1R1</t>
  </si>
  <si>
    <t>CTD nuclear envelope phosphatase 1 regulatory subunit 1</t>
  </si>
  <si>
    <t>C16orf69|NEP1-R1|TMEM188|TMP125</t>
  </si>
  <si>
    <t>GTATCCTTTACCAAG</t>
  </si>
  <si>
    <t>GAGAAATTTTCCTTTGACC</t>
  </si>
  <si>
    <t>NM_020825</t>
  </si>
  <si>
    <t>CRAMP1L</t>
  </si>
  <si>
    <t>Crm, cramped-like (Drosophila)</t>
  </si>
  <si>
    <t>HN1L|TCE4</t>
  </si>
  <si>
    <t>GTATCCTTTTCCAGC</t>
  </si>
  <si>
    <t>GTGTGGGCCTTCCTTGACG</t>
  </si>
  <si>
    <t>NM_000101</t>
  </si>
  <si>
    <t>CYBA</t>
  </si>
  <si>
    <t>cytochrome b-245, alpha polypeptide</t>
  </si>
  <si>
    <t>p22-PHOX</t>
  </si>
  <si>
    <t>GTATCCTTCCACCTG</t>
  </si>
  <si>
    <t>GCTGGGCTGTTCCTTAACC</t>
  </si>
  <si>
    <t>NM_017539</t>
  </si>
  <si>
    <t>DNAH3</t>
  </si>
  <si>
    <t>dynein, axonemal, heavy chain 3</t>
  </si>
  <si>
    <t>DLP3|DNAHC3B|HEL-36|Hsadhc3</t>
  </si>
  <si>
    <t>GTATCCAGCATTGTT</t>
  </si>
  <si>
    <t>ATCTTTCTTTGCTTTGAAA</t>
  </si>
  <si>
    <t>NM_006141</t>
  </si>
  <si>
    <t>DYNC1LI2</t>
  </si>
  <si>
    <t>dynein, cytoplasmic 1, light intermediate chain 2</t>
  </si>
  <si>
    <t>DNCLI2|LIC2</t>
  </si>
  <si>
    <t>GTATCCTTTGGGCGC</t>
  </si>
  <si>
    <t>GAATTGATTTTTCTTGAGC</t>
  </si>
  <si>
    <t>NM_001950</t>
  </si>
  <si>
    <t>E2F4</t>
  </si>
  <si>
    <t>E2F transcription factor 4, p107/p130-binding</t>
  </si>
  <si>
    <t>E2F-4</t>
  </si>
  <si>
    <t>ATATCCTCCTGGCGG</t>
  </si>
  <si>
    <t>TCAGCCATTCTCCTTAACC</t>
  </si>
  <si>
    <t>NM_014329</t>
  </si>
  <si>
    <t>EDC4</t>
  </si>
  <si>
    <t>enhancer of mRNA decapping 4</t>
  </si>
  <si>
    <t>GE1|Ge-1|HEDL5|HEDLS|RCD-8|RCD8</t>
  </si>
  <si>
    <t>GTATCCTTGAGACTG</t>
  </si>
  <si>
    <t>CCAGGCCCGTTCCTTAGCT</t>
  </si>
  <si>
    <t>NM_005236</t>
  </si>
  <si>
    <t>ERCC4</t>
  </si>
  <si>
    <t>excision repair cross-complementation group 4</t>
  </si>
  <si>
    <t>ERCC11|FANCQ|RAD1|XPF</t>
  </si>
  <si>
    <t>GTATCTTGTGGGGTT</t>
  </si>
  <si>
    <t>ATATTTTTATTTCTCTACA</t>
  </si>
  <si>
    <t>NM_024946</t>
  </si>
  <si>
    <t>FAM192A</t>
  </si>
  <si>
    <t>family with sequence similarity 192, member A</t>
  </si>
  <si>
    <t>C16orf94|CDA018|NIP30</t>
  </si>
  <si>
    <t>ATATCCTTTGTACTT</t>
  </si>
  <si>
    <t>CTTAGTTTGACCCTTAACT</t>
  </si>
  <si>
    <t>NM_001537</t>
  </si>
  <si>
    <t>HSBP1</t>
  </si>
  <si>
    <t>heat shock factor binding protein 1</t>
  </si>
  <si>
    <t>NPC-A-13</t>
  </si>
  <si>
    <t>ATATCCTTTTTATCT</t>
  </si>
  <si>
    <t>GCACGCGTTGTCTTTAACT</t>
  </si>
  <si>
    <t>NM_015202</t>
  </si>
  <si>
    <t>KIAA0556</t>
  </si>
  <si>
    <t>GTATCCTTCTCCTCC</t>
  </si>
  <si>
    <t>AGCCTTCTTTTCCTTAATA</t>
  </si>
  <si>
    <t>NM_001199173</t>
  </si>
  <si>
    <t>MLST8</t>
  </si>
  <si>
    <t>MTOR associated protein, LST8 homolog (S. cerevisiae)</t>
  </si>
  <si>
    <t>GBL|GbetaL|LST8|POP3|WAT1</t>
  </si>
  <si>
    <t>GTATCCTCCACCCGG</t>
  </si>
  <si>
    <t>CCCGTCATCCTCCTTAACA</t>
  </si>
  <si>
    <t>NM_022844</t>
  </si>
  <si>
    <t>MYH11</t>
  </si>
  <si>
    <t>myosin, heavy chain 11, smooth muscle</t>
  </si>
  <si>
    <t>AAT4|FAA4|SMHC|SMMHC</t>
  </si>
  <si>
    <t>GTATCCTTTCCCTGA</t>
  </si>
  <si>
    <t>ATCCCCAGAATCCCTAACT</t>
  </si>
  <si>
    <t>NM_024845</t>
  </si>
  <si>
    <t>NAA60</t>
  </si>
  <si>
    <t>N(alpha)-acetyltransferase 60, NatF catalytic subunit</t>
  </si>
  <si>
    <t>HAT4|NAT15</t>
  </si>
  <si>
    <t>ATATCCTTAACTTCT</t>
  </si>
  <si>
    <t>GTCGGAATCTTCCTTAACA</t>
  </si>
  <si>
    <t>NM_001134477</t>
  </si>
  <si>
    <t>PARN</t>
  </si>
  <si>
    <t>poly(A)-specific ribonuclease</t>
  </si>
  <si>
    <t>DAN</t>
  </si>
  <si>
    <t>GTATCCCTCCCTTGC</t>
  </si>
  <si>
    <t>AAATTTTTATTTCTTAAAA</t>
  </si>
  <si>
    <t>NM_001261816</t>
  </si>
  <si>
    <t>PDPK1</t>
  </si>
  <si>
    <t>3-phosphoinositide dependent protein kinase 1</t>
  </si>
  <si>
    <t>PDK1|PDPK2|PRO0461</t>
  </si>
  <si>
    <t>GTATCCTTTGCGTGG</t>
  </si>
  <si>
    <t>TTTTTACACTTCCTTAACT</t>
  </si>
  <si>
    <t>NM_014712</t>
  </si>
  <si>
    <t>SETD1A</t>
  </si>
  <si>
    <t>SET domain containing 1A</t>
  </si>
  <si>
    <t>KMT2F|Set1|Set1A</t>
  </si>
  <si>
    <t>ATATCCTGAGTGTGG</t>
  </si>
  <si>
    <t>GCCGTTCTCTTCCTTAACA</t>
  </si>
  <si>
    <t>NM_001145964</t>
  </si>
  <si>
    <t>SLC12A4</t>
  </si>
  <si>
    <t>solute carrier family 12 (potassium/chloride transporter), member 4</t>
  </si>
  <si>
    <t>KCC1</t>
  </si>
  <si>
    <t>GTATCCTTTCCCAGG</t>
  </si>
  <si>
    <t>GGCCGAGTTTTCCTTGACG</t>
  </si>
  <si>
    <t>NM_139353</t>
  </si>
  <si>
    <t>TAF1C</t>
  </si>
  <si>
    <t>TATA box binding protein (TBP)-associated factor, RNA polymerase I, C, 110kDa</t>
  </si>
  <si>
    <t>MGC:39976|SL1|TAFI110|TAFI95</t>
  </si>
  <si>
    <t>GTATCCTTTCTTGCG</t>
  </si>
  <si>
    <t>CGTGCACTGATCCTTAGTG</t>
  </si>
  <si>
    <t>NM_001077416</t>
  </si>
  <si>
    <t>TMEM231</t>
  </si>
  <si>
    <t>transmembrane protein 231</t>
  </si>
  <si>
    <t>ALYE870|JBTS20|MKS11|PRO1886</t>
  </si>
  <si>
    <t>ATATCCTTTCTGTTA</t>
  </si>
  <si>
    <t>GGCCCTTCACTCCTTAACT</t>
  </si>
  <si>
    <t>NM_016209</t>
  </si>
  <si>
    <t>TRAPPC2L</t>
  </si>
  <si>
    <t>trafficking protein particle complex 2-like</t>
  </si>
  <si>
    <t>HSPC176</t>
  </si>
  <si>
    <t>GTATCTTTCAGGGCA</t>
  </si>
  <si>
    <t>ACGAGTGCCTTCCCTAACC</t>
  </si>
  <si>
    <t>NM_005153</t>
  </si>
  <si>
    <t>USP10</t>
  </si>
  <si>
    <t>ubiquitin specific peptidase 10</t>
  </si>
  <si>
    <t>UBPO</t>
  </si>
  <si>
    <t>GTATCCTTCCTGGAC</t>
  </si>
  <si>
    <t>CCTTTACGCTTCCTTACTG</t>
  </si>
  <si>
    <t>NM_018052</t>
  </si>
  <si>
    <t>VAC14</t>
  </si>
  <si>
    <t>Vac14 homolog (S. cerevisiae)</t>
  </si>
  <si>
    <t>ArPIKfyve|TAX1BP2|TRX</t>
  </si>
  <si>
    <t>GTATCCTTCCTCTCA</t>
  </si>
  <si>
    <t>AGACAGACTTTCCTTGACT</t>
  </si>
  <si>
    <t>NM_018206</t>
  </si>
  <si>
    <t>VPS35</t>
  </si>
  <si>
    <t>vacuolar protein sorting 35 homolog (S. cerevisiae)</t>
  </si>
  <si>
    <t>MEM3|PARK17</t>
  </si>
  <si>
    <t>GTATCTTTTGAATGT</t>
  </si>
  <si>
    <t>TTATTTTTAGTCCTTAATC</t>
  </si>
  <si>
    <t>NM_013304</t>
  </si>
  <si>
    <t>ZDHHC1</t>
  </si>
  <si>
    <t>zinc finger, DHHC-type containing 1</t>
  </si>
  <si>
    <t>C16orf1|HSU90653|ZNF377</t>
  </si>
  <si>
    <t>GTATCCTTGGGAAAG</t>
  </si>
  <si>
    <t>GTGGAGTGAGTCTTTAACC</t>
  </si>
  <si>
    <t>chr17</t>
  </si>
  <si>
    <t>NM_172232</t>
  </si>
  <si>
    <t>ABCA5</t>
  </si>
  <si>
    <t>ATP-binding cassette, sub-family A (ABC1), member 5</t>
  </si>
  <si>
    <t>ABC13|EST90625</t>
  </si>
  <si>
    <t>GTATCATTCATTTTT</t>
  </si>
  <si>
    <t>TATTGTATAATCATTAATT</t>
  </si>
  <si>
    <t>NM_006380</t>
  </si>
  <si>
    <t>APPBP2</t>
  </si>
  <si>
    <t>amyloid beta precursor protein (cytoplasmic tail) binding protein 2</t>
  </si>
  <si>
    <t>APP-BP2|HS.84084|PAT1</t>
  </si>
  <si>
    <t>GTATCCTTTGTAATC</t>
  </si>
  <si>
    <t>CTAATTTATTGCCTTCTTT</t>
  </si>
  <si>
    <t>NM_001040025</t>
  </si>
  <si>
    <t>ARL16</t>
  </si>
  <si>
    <t>ADP-ribosylation factor-like 16</t>
  </si>
  <si>
    <t>ATATCCTTCCGCGCG</t>
  </si>
  <si>
    <t>GCTGCTCGGGTCCTTGACC</t>
  </si>
  <si>
    <t>NM_022344</t>
  </si>
  <si>
    <t>C17orf75</t>
  </si>
  <si>
    <t>chromosome 17 open reading frame 75</t>
  </si>
  <si>
    <t>NJMU-R1</t>
  </si>
  <si>
    <t>ATATCCTTTCTTTGG</t>
  </si>
  <si>
    <t>CTTTATTGCTTCCTTAAGA</t>
  </si>
  <si>
    <t>NM_001256361</t>
  </si>
  <si>
    <t>CACNA1G</t>
  </si>
  <si>
    <t>calcium channel, voltage-dependent, T type, alpha 1G subunit</t>
  </si>
  <si>
    <t>Ca(V)T.1|Cav3.1|NBR13</t>
  </si>
  <si>
    <t>ATATCCTTCGGGGCA</t>
  </si>
  <si>
    <t>GCCAGCTGTTTCCTTGACT</t>
  </si>
  <si>
    <t>NM_014695</t>
  </si>
  <si>
    <t>CCDC144A</t>
  </si>
  <si>
    <t>coiled-coil domain containing 144A</t>
  </si>
  <si>
    <t>GTATCCACTAACCAT</t>
  </si>
  <si>
    <t>AATAATATAATTCTTGCTT</t>
  </si>
  <si>
    <t>NM_001099225</t>
  </si>
  <si>
    <t>CCDC43</t>
  </si>
  <si>
    <t>coiled-coil domain containing 43</t>
  </si>
  <si>
    <t>ATATCCTTTCTGGAG</t>
  </si>
  <si>
    <t>GTACCCTAATCCCTTAACT</t>
  </si>
  <si>
    <t>NM_005852</t>
  </si>
  <si>
    <t>CHD3</t>
  </si>
  <si>
    <t>chromodomain helicase DNA binding protein 3</t>
  </si>
  <si>
    <t>Mi-2a|Mi2-ALPHA|ZFH</t>
  </si>
  <si>
    <t>GTATCCTTTGATACA</t>
  </si>
  <si>
    <t>TGGTTCCTTTTCCTTCATT</t>
  </si>
  <si>
    <t>NM_173478</t>
  </si>
  <si>
    <t>CNTD1</t>
  </si>
  <si>
    <t>cyclin N-terminal domain containing 1</t>
  </si>
  <si>
    <t>CNTD</t>
  </si>
  <si>
    <t>GTATCTTACTGTGTT</t>
  </si>
  <si>
    <t>TCATAAATTCTCCCTATCA</t>
  </si>
  <si>
    <t>NM_001040431</t>
  </si>
  <si>
    <t>COA3</t>
  </si>
  <si>
    <t>cytochrome c oxidase assembly factor 3</t>
  </si>
  <si>
    <t>CCDC56|MITRAC12</t>
  </si>
  <si>
    <t>GTATCCGTCCGTGTT</t>
  </si>
  <si>
    <t>CTGTGTGGTTTCCTGAACC</t>
  </si>
  <si>
    <t>NM_001271875</t>
  </si>
  <si>
    <t>CUEDC1</t>
  </si>
  <si>
    <t>CUE domain containing 1</t>
  </si>
  <si>
    <t>GTATCCTTTCCAGCC</t>
  </si>
  <si>
    <t>GGGACGGTTTTCCTGAATG</t>
  </si>
  <si>
    <t>NM_016041</t>
  </si>
  <si>
    <t>DERL2</t>
  </si>
  <si>
    <t>derlin 2</t>
  </si>
  <si>
    <t>F-LAN-1|F-LANa|FLANa</t>
  </si>
  <si>
    <t>GTATCCTTCAACAAA</t>
  </si>
  <si>
    <t>GTTGATATTTTCCTTAATG</t>
  </si>
  <si>
    <t>NM_001388</t>
  </si>
  <si>
    <t>DRG2</t>
  </si>
  <si>
    <t>developmentally regulated GTP binding protein 2</t>
  </si>
  <si>
    <t>GTATCCTTCCCTGAA</t>
  </si>
  <si>
    <t>GCACAGGTTGCCCTTAATC</t>
  </si>
  <si>
    <t>NM_144679</t>
  </si>
  <si>
    <t>ENTHD2</t>
  </si>
  <si>
    <t>ENTH domain containing 2</t>
  </si>
  <si>
    <t>C17orf56</t>
  </si>
  <si>
    <t>ATCTCGCCCTTCCCTAACC</t>
  </si>
  <si>
    <t>NM_004871</t>
  </si>
  <si>
    <t>GOSR1</t>
  </si>
  <si>
    <t>golgi SNAP receptor complex member 1</t>
  </si>
  <si>
    <t>GOLIM2|GOS-28|GOS28|GOS28/P28|GS28|P28</t>
  </si>
  <si>
    <t>GTATCCTTTTTGAAT</t>
  </si>
  <si>
    <t>TCCAAATATGACCTTAATA</t>
  </si>
  <si>
    <t>NM_004140</t>
  </si>
  <si>
    <t>LLGL1</t>
  </si>
  <si>
    <t>lethal giant larvae homolog 1 (Drosophila)</t>
  </si>
  <si>
    <t>DLG4|HUGL|HUGL-1|HUGL1|LLGL</t>
  </si>
  <si>
    <t>GTATCCTTTGCAGGA</t>
  </si>
  <si>
    <t>GCCTATTTCCACCTTGACC</t>
  </si>
  <si>
    <t>NM_001015002</t>
  </si>
  <si>
    <t>LLGL2</t>
  </si>
  <si>
    <t>lethal giant larvae homolog 2 (Drosophila)</t>
  </si>
  <si>
    <t>HGL|LGL2</t>
  </si>
  <si>
    <t>GTATCCTCCGTCCCC</t>
  </si>
  <si>
    <t>TCCAGAGCTTTCCTGAGCC</t>
  </si>
  <si>
    <t>NM_001130090</t>
  </si>
  <si>
    <t>LRRC48</t>
  </si>
  <si>
    <t>leucine rich repeat containing 48</t>
  </si>
  <si>
    <t>ATATCCTTCTGAGTT</t>
  </si>
  <si>
    <t>GCTGTGGGCTTCCTTAACA</t>
  </si>
  <si>
    <t>NM_152344</t>
  </si>
  <si>
    <t>LSM12</t>
  </si>
  <si>
    <t>LSM12 homolog (S. cerevisiae)</t>
  </si>
  <si>
    <t>PNAS-135</t>
  </si>
  <si>
    <t>GTATCCTTCCCTGCG</t>
  </si>
  <si>
    <t>GTCCTATTTTTCCTTAACT</t>
  </si>
  <si>
    <t>NM_001256012</t>
  </si>
  <si>
    <t>MYH10</t>
  </si>
  <si>
    <t>myosin, heavy chain 10, non-muscle</t>
  </si>
  <si>
    <t>NMMHC-IIB|NMMHCB</t>
  </si>
  <si>
    <t>GTATCCTTTTTCATA</t>
  </si>
  <si>
    <t>AATAATTTAATTCTTAACT</t>
  </si>
  <si>
    <t>NM_002470</t>
  </si>
  <si>
    <t>MYH3</t>
  </si>
  <si>
    <t>myosin, heavy chain 3, skeletal muscle, embryonic</t>
  </si>
  <si>
    <t>HEMHC|MYHC-EMB|MYHSE1|SMHCE</t>
  </si>
  <si>
    <t>GTATCCAGTTCCATC</t>
  </si>
  <si>
    <t>TCTGCACTTTGCCTTGCCT</t>
  </si>
  <si>
    <t>NR_003108</t>
  </si>
  <si>
    <t>NBR2</t>
  </si>
  <si>
    <t>neighbor of BRCA1 gene 2 (non-protein coding)</t>
  </si>
  <si>
    <t>NCRNA00192</t>
  </si>
  <si>
    <t>GTATCCTTTAAAATA</t>
  </si>
  <si>
    <t>TTATATATATTCTTTAATA</t>
  </si>
  <si>
    <t>NM_016231</t>
  </si>
  <si>
    <t>NLK</t>
  </si>
  <si>
    <t>nemo-like kinase</t>
  </si>
  <si>
    <t>GTATCCTAACCAGGG</t>
  </si>
  <si>
    <t>CGCCGAACTCTCCTTAACT</t>
  </si>
  <si>
    <t>NM_015462</t>
  </si>
  <si>
    <t>NOL11</t>
  </si>
  <si>
    <t>nucleolar protein 11</t>
  </si>
  <si>
    <t>GTATCCTTTGACATA</t>
  </si>
  <si>
    <t>AGTACGATTTTCCTTTAGT</t>
  </si>
  <si>
    <t>NM_001102402</t>
  </si>
  <si>
    <t>PCTP</t>
  </si>
  <si>
    <t>phosphatidylcholine transfer protein</t>
  </si>
  <si>
    <t>PC-TP|STARD2</t>
  </si>
  <si>
    <t>GTATCCTTTCCACAA</t>
  </si>
  <si>
    <t>TTGGTGTCTTGCCTTAACT</t>
  </si>
  <si>
    <t>NM_001256435</t>
  </si>
  <si>
    <t>PCYT2</t>
  </si>
  <si>
    <t>phosphate cytidylyltransferase 2, ethanolamine</t>
  </si>
  <si>
    <t>ET</t>
  </si>
  <si>
    <t>GTATCCTCTGGGCCT</t>
  </si>
  <si>
    <t>TCCCGACTGCTTCTTAACC</t>
  </si>
  <si>
    <t>NM_133373</t>
  </si>
  <si>
    <t>PLCD3</t>
  </si>
  <si>
    <t>phospholipase C, delta 3</t>
  </si>
  <si>
    <t>PLC-delta-3</t>
  </si>
  <si>
    <t>ATATCCTGCCGGGGC</t>
  </si>
  <si>
    <t>TGCTGTTATTTCCTGAGCA</t>
  </si>
  <si>
    <t>NM_016339</t>
  </si>
  <si>
    <t>RAPGEFL1</t>
  </si>
  <si>
    <t>Rap guanine nucleotide exchange factor (GEF)-like 1</t>
  </si>
  <si>
    <t>Link-GEFII</t>
  </si>
  <si>
    <t>ATATCCTTTTGTGGA</t>
  </si>
  <si>
    <t>GTAGGGATTTTTCTTAACT</t>
  </si>
  <si>
    <t>NM_000334</t>
  </si>
  <si>
    <t>SCN4A</t>
  </si>
  <si>
    <t>sodium channel, voltage-gated, type IV, alpha subunit</t>
  </si>
  <si>
    <t>HOKPP2|HYKPP|HYPP|NAC1A|Na(V)1.4|Nav1.4|SkM1</t>
  </si>
  <si>
    <t>ATATCCTGCCCAAGA</t>
  </si>
  <si>
    <t>TTCCTCACTTTCCTTGACC</t>
  </si>
  <si>
    <t>NM_003079</t>
  </si>
  <si>
    <t>SMARCE1</t>
  </si>
  <si>
    <t>SWI/SNF related, matrix associated, actin dependent regulator of chromatin, subfamily e, member 1</t>
  </si>
  <si>
    <t>BAF57</t>
  </si>
  <si>
    <t>GTATCTGTTTAATAT</t>
  </si>
  <si>
    <t>TTCTGTTTTTTTCTGATTA</t>
  </si>
  <si>
    <t>NM_014230</t>
  </si>
  <si>
    <t>SRP68</t>
  </si>
  <si>
    <t>signal recognition particle 68kDa</t>
  </si>
  <si>
    <t>GTATCCTAGAGTAAT</t>
  </si>
  <si>
    <t>GGTAAGATTTTCCTTAATC</t>
  </si>
  <si>
    <t>NM_004853</t>
  </si>
  <si>
    <t>STX8</t>
  </si>
  <si>
    <t>syntaxin 8</t>
  </si>
  <si>
    <t>CARB</t>
  </si>
  <si>
    <t>GTATCCATGTAAACA</t>
  </si>
  <si>
    <t>TCACCATTGAACCTTAACA</t>
  </si>
  <si>
    <t>NR_002947</t>
  </si>
  <si>
    <t>TCAM1P</t>
  </si>
  <si>
    <t>testicular cell adhesion molecule 1, pseudogene</t>
  </si>
  <si>
    <t>TCAM1</t>
  </si>
  <si>
    <t>GTAACCTTTGCTGCC</t>
  </si>
  <si>
    <t>CTCTCAGACTTTCCTAACT</t>
  </si>
  <si>
    <t>NM_032354</t>
  </si>
  <si>
    <t>TMEM107</t>
  </si>
  <si>
    <t>transmembrane protein 107</t>
  </si>
  <si>
    <t>GRVS638|PRO1268</t>
  </si>
  <si>
    <t>GTATCCTTTCTGCCT</t>
  </si>
  <si>
    <t>CCAAAGACTTTCCTTAATC</t>
  </si>
  <si>
    <t>NM_032353</t>
  </si>
  <si>
    <t>VPS25</t>
  </si>
  <si>
    <t>vacuolar protein sorting 25 homolog (S. cerevisiae)</t>
  </si>
  <si>
    <t>DERP9|EAP20|FAP20</t>
  </si>
  <si>
    <t>GTATCCTCCCTCAGG</t>
  </si>
  <si>
    <t>GTATGCCGTTCCCTTAACC</t>
  </si>
  <si>
    <t>NM_003457</t>
  </si>
  <si>
    <t>ZNF207</t>
  </si>
  <si>
    <t>zinc finger protein 207</t>
  </si>
  <si>
    <t>GTATCCTTTGTCGGT</t>
  </si>
  <si>
    <t>CTGTCTTTGTGCCTTAACA</t>
  </si>
  <si>
    <t>chr18</t>
  </si>
  <si>
    <t>NM_001174123</t>
  </si>
  <si>
    <t>C18orf63</t>
  </si>
  <si>
    <t>chromosome 18 open reading frame 63</t>
  </si>
  <si>
    <t>DKFZP781G0119</t>
  </si>
  <si>
    <t>ATATCCTTTACACAC</t>
  </si>
  <si>
    <t>CAGACATTGTTCTTTAACA</t>
  </si>
  <si>
    <t>NR_075076</t>
  </si>
  <si>
    <t>C18orf8</t>
  </si>
  <si>
    <t>chromosome 18 open reading frame 8</t>
  </si>
  <si>
    <t>HsT2591|MIC1|Mic-1</t>
  </si>
  <si>
    <t>GTATCCTTTACTAAG</t>
  </si>
  <si>
    <t>TTTCATCTTTTCCTGGTTT</t>
  </si>
  <si>
    <t>NM_032142</t>
  </si>
  <si>
    <t>CEP192</t>
  </si>
  <si>
    <t>centrosomal protein 192kDa</t>
  </si>
  <si>
    <t>PPP1R62</t>
  </si>
  <si>
    <t>GTAACCTTTTATATA</t>
  </si>
  <si>
    <t>GTGCTTCTCTTACTTGCCA</t>
  </si>
  <si>
    <t>NM_001136180</t>
  </si>
  <si>
    <t>HSBP1L1</t>
  </si>
  <si>
    <t>heat shock factor binding protein 1-like 1</t>
  </si>
  <si>
    <t>ATATCCTTTTCTACC</t>
  </si>
  <si>
    <t>TACGCAGAGCGCCTTAACA</t>
  </si>
  <si>
    <t>NM_020776</t>
  </si>
  <si>
    <t>KIAA1328</t>
  </si>
  <si>
    <t>ATATCCTTTTGAAAG</t>
  </si>
  <si>
    <t>CAGTTTTTTTCCCTTAATT</t>
  </si>
  <si>
    <t>NM_020854</t>
  </si>
  <si>
    <t>KIAA1468</t>
  </si>
  <si>
    <t>HsT3308|HsT885</t>
  </si>
  <si>
    <t>GTATCCTTGTTTTAT</t>
  </si>
  <si>
    <t>TTGTTTAATTCCCTTAACT</t>
  </si>
  <si>
    <t>NM_003826</t>
  </si>
  <si>
    <t>NAPG</t>
  </si>
  <si>
    <t>N-ethylmaleimide-sensitive factor attachment protein, gamma</t>
  </si>
  <si>
    <t>GAMMASNAP</t>
  </si>
  <si>
    <t>GTATCTTTTTCAACT</t>
  </si>
  <si>
    <t>TTTTTCCTTAACTTTGACT</t>
  </si>
  <si>
    <t>NM_012327</t>
  </si>
  <si>
    <t>PIGN</t>
  </si>
  <si>
    <t>phosphatidylinositol glycan anchor biosynthesis, class N</t>
  </si>
  <si>
    <t>MCAHS|MCAHS1|MCD4|MDC4|PIG-N</t>
  </si>
  <si>
    <t>GTATCCAGTTCGATT</t>
  </si>
  <si>
    <t>GTCCATAGACTTCTTAGAA</t>
  </si>
  <si>
    <t>NM_173630</t>
  </si>
  <si>
    <t>RTTN</t>
  </si>
  <si>
    <t>rotatin</t>
  </si>
  <si>
    <t>GTATCCTTTTAGTGA</t>
  </si>
  <si>
    <t>TAAATAATAATTCTTATGT</t>
  </si>
  <si>
    <t>NM_014939</t>
  </si>
  <si>
    <t>TRAPPC8</t>
  </si>
  <si>
    <t>trafficking protein particle complex 8</t>
  </si>
  <si>
    <t>GSG1|HsT2706|KIAA1012|TRS85</t>
  </si>
  <si>
    <t>GTATCCTTTGACATT</t>
  </si>
  <si>
    <t>AGCGATAATTACCTTAATA</t>
  </si>
  <si>
    <t>NM_001037334</t>
  </si>
  <si>
    <t>USP14</t>
  </si>
  <si>
    <t>ubiquitin specific peptidase 14 (tRNA-guanine transglycosylase)</t>
  </si>
  <si>
    <t>TGT</t>
  </si>
  <si>
    <t>GTATCCTTATGAGCC</t>
  </si>
  <si>
    <t>GTTGGCATATTCCTTATCT</t>
  </si>
  <si>
    <t>chr19</t>
  </si>
  <si>
    <t>NM_001130524</t>
  </si>
  <si>
    <t>AP1M1</t>
  </si>
  <si>
    <t>adaptor-related protein complex 1, mu 1 subunit</t>
  </si>
  <si>
    <t>AP47|CLAPM2|CLTNM|MU-1A</t>
  </si>
  <si>
    <t>GTATCCCTTTGCTGG</t>
  </si>
  <si>
    <t>CTCTGAATGCTCCTTAACT</t>
  </si>
  <si>
    <t>NM_005498</t>
  </si>
  <si>
    <t>AP1M2</t>
  </si>
  <si>
    <t>adaptor-related protein complex 1, mu 2 subunit</t>
  </si>
  <si>
    <t>AP1-mu2|HSMU1B|MU-1B|MU1B|mu2</t>
  </si>
  <si>
    <t>GTATCCACCCCACGT</t>
  </si>
  <si>
    <t>TGGCACCTTTTCCTTAACC</t>
  </si>
  <si>
    <t>NM_130787</t>
  </si>
  <si>
    <t>AP2A1</t>
  </si>
  <si>
    <t>adaptor-related protein complex 2, alpha 1 subunit</t>
  </si>
  <si>
    <t>ADTAA|AP2-ALPHA|CLAPA1</t>
  </si>
  <si>
    <t>ATATCCTCTCAGGCC</t>
  </si>
  <si>
    <t>CTGTCTGGCTTCCTTGACT</t>
  </si>
  <si>
    <t>NM_001033549</t>
  </si>
  <si>
    <t>BABAM1</t>
  </si>
  <si>
    <t>BRISC and BRCA1 A complex member 1</t>
  </si>
  <si>
    <t>C19orf62|MERIT40|NBA1</t>
  </si>
  <si>
    <t>GTATCCTTCCTGGCA</t>
  </si>
  <si>
    <t>ACTAGCCTTCTCCTTAGCA</t>
  </si>
  <si>
    <t>NM_001288834</t>
  </si>
  <si>
    <t>C19orf44</t>
  </si>
  <si>
    <t>chromosome 19 open reading frame 44</t>
  </si>
  <si>
    <t>GTATCCCGTCCTGTG</t>
  </si>
  <si>
    <t>TTACGTTTTATCCTGAATC</t>
  </si>
  <si>
    <t>NM_023035</t>
  </si>
  <si>
    <t>CACNA1A</t>
  </si>
  <si>
    <t>calcium channel, voltage-dependent, P/Q type, alpha 1A subunit</t>
  </si>
  <si>
    <t>APCA|BI|CACNL1A4|CAV2.1|EA2|FHM|HPCA|MHP|MHP1|SCA6</t>
  </si>
  <si>
    <t>ATATCCTTTTGCCCG</t>
  </si>
  <si>
    <t>ACAAGATTTTTCCTTAATT</t>
  </si>
  <si>
    <t>NM_001749</t>
  </si>
  <si>
    <t>CAPNS1</t>
  </si>
  <si>
    <t>calpain, small subunit 1</t>
  </si>
  <si>
    <t>30K|CALPAIN4|CANP|CANPS|CAPN4|CDPS|CSS1</t>
  </si>
  <si>
    <t>GTATCCTTGGGGGCA</t>
  </si>
  <si>
    <t>GCTGTCACTCTTCTTAACA</t>
  </si>
  <si>
    <t>NM_001098482</t>
  </si>
  <si>
    <t>CRTC1</t>
  </si>
  <si>
    <t>CREB regulated transcription coactivator 1</t>
  </si>
  <si>
    <t>MECT1|TORC-1|TORC1|WAMTP1</t>
  </si>
  <si>
    <t>ATATCCTTTTCACCA</t>
  </si>
  <si>
    <t>TGGCACTGCCCCCTTAACT</t>
  </si>
  <si>
    <t>NM_013234</t>
  </si>
  <si>
    <t>EIF3K</t>
  </si>
  <si>
    <t>eukaryotic translation initiation factor 3, subunit K</t>
  </si>
  <si>
    <t>EIF3-p28|EIF3S12|HSPC029|M9|MSTP001|PLAC-24|PLAC24|PRO1474|PTD001</t>
  </si>
  <si>
    <t>GTATCCTTCCAGCAC</t>
  </si>
  <si>
    <t>AGGCCAGTTTTCCTTAATG</t>
  </si>
  <si>
    <t>NM_032377</t>
  </si>
  <si>
    <t>ELOF1</t>
  </si>
  <si>
    <t>elongation factor 1 homolog (S. cerevisiae)</t>
  </si>
  <si>
    <t>ELF1</t>
  </si>
  <si>
    <t>GTATCCTTGGAAACC</t>
  </si>
  <si>
    <t>CCAATGATCGCCCTTGACC</t>
  </si>
  <si>
    <t>NM_012155</t>
  </si>
  <si>
    <t>EML2</t>
  </si>
  <si>
    <t>echinoderm microtubule associated protein like 2</t>
  </si>
  <si>
    <t>ELP70|EMAP-2|EMAP2</t>
  </si>
  <si>
    <t>GTATCCTTTTGCTGG</t>
  </si>
  <si>
    <t>CAAAACACATTCCTTAACC</t>
  </si>
  <si>
    <t>NM_020158</t>
  </si>
  <si>
    <t>EXOSC5</t>
  </si>
  <si>
    <t>exosome component 5</t>
  </si>
  <si>
    <t>RRP41B|RRP46|Rrp46p|hRrp46p|p12B</t>
  </si>
  <si>
    <t>GTATCCTTTCTGCCA</t>
  </si>
  <si>
    <t>AAAAAAAAGAAACTTAACC</t>
  </si>
  <si>
    <t>NM_015122</t>
  </si>
  <si>
    <t>FCHO1</t>
  </si>
  <si>
    <t>FCH domain only 1</t>
  </si>
  <si>
    <t>ATATCCTTCTGGCAC</t>
  </si>
  <si>
    <t>ATTGGCTTGGACCTTGACT</t>
  </si>
  <si>
    <t>NM_004877</t>
  </si>
  <si>
    <t>GMFG</t>
  </si>
  <si>
    <t>glia maturation factor, gamma</t>
  </si>
  <si>
    <t>GMF-GAMMA</t>
  </si>
  <si>
    <t>GTATCCTGGGGGAAG</t>
  </si>
  <si>
    <t>TTTTCAATTCCCTTTCACG</t>
  </si>
  <si>
    <t>NM_018025</t>
  </si>
  <si>
    <t>GPATCH1</t>
  </si>
  <si>
    <t>G patch domain containing 1</t>
  </si>
  <si>
    <t>ECGP|GPATC1</t>
  </si>
  <si>
    <t>GTATCATTTTCCTAA</t>
  </si>
  <si>
    <t>GATTGTAAAGTTCTAAACT</t>
  </si>
  <si>
    <t>NM_031203</t>
  </si>
  <si>
    <t>HNRNPM</t>
  </si>
  <si>
    <t>heterogeneous nuclear ribonucleoprotein M</t>
  </si>
  <si>
    <t>CEAR|HNRNPM4|HNRPM|HNRPM4|HTGR1|NAGR1|hnRNP M</t>
  </si>
  <si>
    <t>GTATCCTTCTGCAGG</t>
  </si>
  <si>
    <t>GCAAGAAATAGCCTTAATT</t>
  </si>
  <si>
    <t>NM_015329</t>
  </si>
  <si>
    <t>MAU2</t>
  </si>
  <si>
    <t>MAU2 sister chromatid cohesion factor</t>
  </si>
  <si>
    <t>KIAA0892|MAU2L|SCC4|mau-2</t>
  </si>
  <si>
    <t>GTATCCTTTCCGTGT</t>
  </si>
  <si>
    <t>TGTCTGTACTTCCTTAACT</t>
  </si>
  <si>
    <t>NM_001174118</t>
  </si>
  <si>
    <t>MEX3D</t>
  </si>
  <si>
    <t>mex-3 RNA binding family member D</t>
  </si>
  <si>
    <t>MEX-3D|MEX3|OK/SW-cl.4|RKHD1|RNF193|TINO</t>
  </si>
  <si>
    <t>ATATCTTTTCCTAGA</t>
  </si>
  <si>
    <t>TTACAGATGAGCTTTAACT</t>
  </si>
  <si>
    <t>NM_024729</t>
  </si>
  <si>
    <t>MYH14</t>
  </si>
  <si>
    <t>myosin, heavy chain 14, non-muscle</t>
  </si>
  <si>
    <t>DFNA4|DFNA4A|MHC16|MYH17|NMHC II-C|NMHC-II-C|PNMHH|myosin</t>
  </si>
  <si>
    <t>GTATCCTCTCACAGC</t>
  </si>
  <si>
    <t>CCCCTCTAGCACCTTGACT</t>
  </si>
  <si>
    <t>NM_176880</t>
  </si>
  <si>
    <t>NR2C2AP</t>
  </si>
  <si>
    <t>nuclear receptor 2C2-associated protein</t>
  </si>
  <si>
    <t>TRA16</t>
  </si>
  <si>
    <t>ATATCCTGCCCCTGC</t>
  </si>
  <si>
    <t>TCACCAGTTTCCCTTGACT</t>
  </si>
  <si>
    <t>NM_002695</t>
  </si>
  <si>
    <t>POLR2E</t>
  </si>
  <si>
    <t>polymerase (RNA) II (DNA directed) polypeptide E, 25kDa</t>
  </si>
  <si>
    <t>RPABC1|RPB5|XAP4|hRPB25|hsRPB5</t>
  </si>
  <si>
    <t>GTCTGGCATTTTCCTGACG</t>
  </si>
  <si>
    <t>NM_001204284</t>
  </si>
  <si>
    <t>PPP5C</t>
  </si>
  <si>
    <t>protein phosphatase 5, catalytic subunit</t>
  </si>
  <si>
    <t>PP5|PPP5|PPT</t>
  </si>
  <si>
    <t>GTATCCTTCTCAGCA</t>
  </si>
  <si>
    <t>TGCCATGTTTTCCTCAGCA</t>
  </si>
  <si>
    <t>NR_033397</t>
  </si>
  <si>
    <t>PRMT1</t>
  </si>
  <si>
    <t>protein arginine methyltransferase 1</t>
  </si>
  <si>
    <t>ANM1|HCP1|HRMT1L2|IR1B4</t>
  </si>
  <si>
    <t>ATATCCTTTTGTGAG</t>
  </si>
  <si>
    <t>CGCCGCTACTTCCTTAACT</t>
  </si>
  <si>
    <t>NM_153001</t>
  </si>
  <si>
    <t>PSMC4</t>
  </si>
  <si>
    <t>proteasome (prosome, macropain) 26S subunit, ATPase, 4</t>
  </si>
  <si>
    <t>MIP224|RPT3|S6|TBP-7|TBP7</t>
  </si>
  <si>
    <t>GTATCCTGCTCCAGA</t>
  </si>
  <si>
    <t>GGGAATAGTTTCCTTAACT</t>
  </si>
  <si>
    <t>NM_014963</t>
  </si>
  <si>
    <t>SBNO2</t>
  </si>
  <si>
    <t>strawberry notch homolog 2 (Drosophila)</t>
  </si>
  <si>
    <t>KIAA0963|SNO|STNO</t>
  </si>
  <si>
    <t>GTATCCTGCTGGGGG</t>
  </si>
  <si>
    <t>TTCAGAATACTCCTTAACC</t>
  </si>
  <si>
    <t>NM_182513</t>
  </si>
  <si>
    <t>SPC24</t>
  </si>
  <si>
    <t>SPC24, NDC80 kinetochore complex component</t>
  </si>
  <si>
    <t>SPBC24</t>
  </si>
  <si>
    <t>ATATCCTTTTCTGCT</t>
  </si>
  <si>
    <t>AAAGCCGGGGTCCTTAACG</t>
  </si>
  <si>
    <t>NM_000455</t>
  </si>
  <si>
    <t>STK11</t>
  </si>
  <si>
    <t>serine/threonine kinase 11</t>
  </si>
  <si>
    <t>LKB1|PJS|hLKB1</t>
  </si>
  <si>
    <t>ATATCCTTTCCGGTG</t>
  </si>
  <si>
    <t>GAGCTGTGTGTCCTTAGCG</t>
  </si>
  <si>
    <t>NM_001271611</t>
  </si>
  <si>
    <t>STX10</t>
  </si>
  <si>
    <t>syntaxin 10</t>
  </si>
  <si>
    <t>SYN10|hsyn10</t>
  </si>
  <si>
    <t>ATATCCTGGGGCTTT</t>
  </si>
  <si>
    <t>CCGGCCTTGACCCTTGACT</t>
  </si>
  <si>
    <t>NR_104066</t>
  </si>
  <si>
    <t>TMEM150B</t>
  </si>
  <si>
    <t>transmembrane protein 150B</t>
  </si>
  <si>
    <t>TMEM224</t>
  </si>
  <si>
    <t>GTATCCTTCTTGTAT</t>
  </si>
  <si>
    <t>AGCAGTGTGGCCCTTGACC</t>
  </si>
  <si>
    <t>NM_017814</t>
  </si>
  <si>
    <t>TMEM161A</t>
  </si>
  <si>
    <t>transmembrane protein 161A</t>
  </si>
  <si>
    <t>AROS-29</t>
  </si>
  <si>
    <t>GTATCCTTCCTCTCT</t>
  </si>
  <si>
    <t>ACCTGAGGCCTCCTTAGCT</t>
  </si>
  <si>
    <t>NM_001136196</t>
  </si>
  <si>
    <t>TNPO2</t>
  </si>
  <si>
    <t>transportin 2</t>
  </si>
  <si>
    <t>IPO3|KPNB2B|TRN2</t>
  </si>
  <si>
    <t>GTATCCTTCCTTCCT</t>
  </si>
  <si>
    <t>TCTTCCAAGTCCCTTAACA</t>
  </si>
  <si>
    <t>NM_001048241</t>
  </si>
  <si>
    <t>UBL5</t>
  </si>
  <si>
    <t>ubiquitin-like 5</t>
  </si>
  <si>
    <t>HUB1</t>
  </si>
  <si>
    <t>GTATCCACTGGCAGC</t>
  </si>
  <si>
    <t>GCTTCCATTTGCCTTAACT</t>
  </si>
  <si>
    <t>NM_002911</t>
  </si>
  <si>
    <t>UPF1</t>
  </si>
  <si>
    <t>UPF1 regulator of nonsense transcripts homolog (yeast)</t>
  </si>
  <si>
    <t>HUPF1|NORF1|RENT1|pNORF1|smg-2</t>
  </si>
  <si>
    <t>GTATCCTTCATGTGA</t>
  </si>
  <si>
    <t>CAAGGATGCAAACTTAACT</t>
  </si>
  <si>
    <t>NM_015168</t>
  </si>
  <si>
    <t>ZC3H4</t>
  </si>
  <si>
    <t>zinc finger CCCH-type containing 4</t>
  </si>
  <si>
    <t>C19orf7</t>
  </si>
  <si>
    <t>ATATCCTTTAGTGCC</t>
  </si>
  <si>
    <t>TGAAGCATTTACCTTAATT</t>
  </si>
  <si>
    <t>chr2</t>
  </si>
  <si>
    <t>NM_001168216</t>
  </si>
  <si>
    <t>ALS2CR11</t>
  </si>
  <si>
    <t>amyotrophic lateral sclerosis 2 (juvenile) chromosome region, candidate 11</t>
  </si>
  <si>
    <t>GTATCCTTTCTTTTG</t>
  </si>
  <si>
    <t>AAAATTTATTTCCTGAATA</t>
  </si>
  <si>
    <t>NM_001042410</t>
  </si>
  <si>
    <t>ANKZF1</t>
  </si>
  <si>
    <t>ankyrin repeat and zinc finger domain containing 1</t>
  </si>
  <si>
    <t>ZNF744</t>
  </si>
  <si>
    <t>GTATCCTGGAAGGTT</t>
  </si>
  <si>
    <t>AATTCCTCTTCCCTTATTT</t>
  </si>
  <si>
    <t>NM_001159</t>
  </si>
  <si>
    <t>AOX1</t>
  </si>
  <si>
    <t>aldehyde oxidase 1</t>
  </si>
  <si>
    <t>AO|AOH1</t>
  </si>
  <si>
    <t>GTATCCTTTTCTTTA</t>
  </si>
  <si>
    <t>ACACATATGATCTTTAACT</t>
  </si>
  <si>
    <t>NM_025139</t>
  </si>
  <si>
    <t>ARMC9</t>
  </si>
  <si>
    <t>armadillo repeat containing 9</t>
  </si>
  <si>
    <t>ARM|KU-MEL-1</t>
  </si>
  <si>
    <t>GTATCCTTTTGAAGC</t>
  </si>
  <si>
    <t>ATGCCTGTTTTCCTGAACT</t>
  </si>
  <si>
    <t>NM_001077198</t>
  </si>
  <si>
    <t>ATG9A</t>
  </si>
  <si>
    <t>autophagy related 9A</t>
  </si>
  <si>
    <t>APG9L1|MGD3208|mATG9</t>
  </si>
  <si>
    <t>GTATCCAGTGGGGGT</t>
  </si>
  <si>
    <t>TGCTTACTCTTACTTGTCT</t>
  </si>
  <si>
    <t>NM_013450</t>
  </si>
  <si>
    <t>BAZ2B</t>
  </si>
  <si>
    <t>bromodomain adjacent to zinc finger domain, 2B</t>
  </si>
  <si>
    <t>WALp4</t>
  </si>
  <si>
    <t>GTATCCACTTTTTAA</t>
  </si>
  <si>
    <t>ATATATTATTTCTATAAAA</t>
  </si>
  <si>
    <t>NM_024766</t>
  </si>
  <si>
    <t>CAMKMT</t>
  </si>
  <si>
    <t>calmodulin-lysine N-methyltransferase</t>
  </si>
  <si>
    <t>C2orf34|CLNMT|CaM KMT|Cam|KMT</t>
  </si>
  <si>
    <t>GTATCCTTATTCAGA</t>
  </si>
  <si>
    <t>TGCAGATGTTTTCTTAACT</t>
  </si>
  <si>
    <t>NM_144575</t>
  </si>
  <si>
    <t>CAPN13</t>
  </si>
  <si>
    <t>calpain 13</t>
  </si>
  <si>
    <t>GTATCCTTTGCGGTC</t>
  </si>
  <si>
    <t>GGCTGGTTCACTCTTAACT</t>
  </si>
  <si>
    <t>NM_001145122</t>
  </si>
  <si>
    <t>CAPN14</t>
  </si>
  <si>
    <t>calpain 14</t>
  </si>
  <si>
    <t>GTATCCTTTCAGGTT</t>
  </si>
  <si>
    <t>GGAAGCTTTTACCTTAACC</t>
  </si>
  <si>
    <t>NM_001241</t>
  </si>
  <si>
    <t>CCNT2</t>
  </si>
  <si>
    <t>cyclin T2</t>
  </si>
  <si>
    <t>CYCT2</t>
  </si>
  <si>
    <t>GTCAGATATTTCCTAAATA</t>
  </si>
  <si>
    <t>NM_006773</t>
  </si>
  <si>
    <t>DDX18</t>
  </si>
  <si>
    <t>DEAD (Asp-Glu-Ala-Asp) box polypeptide 18</t>
  </si>
  <si>
    <t>MrDb</t>
  </si>
  <si>
    <t>TTGCTTGATTTCCTTAATG</t>
  </si>
  <si>
    <t>NM_212540</t>
  </si>
  <si>
    <t>E2F6</t>
  </si>
  <si>
    <t>E2F transcription factor 6</t>
  </si>
  <si>
    <t>E2F-6</t>
  </si>
  <si>
    <t>ATATCCTTTAAGTCT</t>
  </si>
  <si>
    <t>TGTGTAGAGATCCTTGACT</t>
  </si>
  <si>
    <t>NM_172195</t>
  </si>
  <si>
    <t>EIF2B4</t>
  </si>
  <si>
    <t>eukaryotic translation initiation factor 2B, subunit 4 delta, 67kDa</t>
  </si>
  <si>
    <t>EIF-2B|EIF2B|EIF2Bdelta</t>
  </si>
  <si>
    <t>GTATCTTCCCTTCAT</t>
  </si>
  <si>
    <t>ACCTACAGTGTCCTGAAAA</t>
  </si>
  <si>
    <t>NM_019063</t>
  </si>
  <si>
    <t>EML4</t>
  </si>
  <si>
    <t>echinoderm microtubule associated protein like 4</t>
  </si>
  <si>
    <t>C2orf2|ELP120|EMAP-4|EMAPL4|ROPP120</t>
  </si>
  <si>
    <t>GTATCCTTCTCTACC</t>
  </si>
  <si>
    <t>TTTATTTAAAACCTTGACT</t>
  </si>
  <si>
    <t>NM_001281476</t>
  </si>
  <si>
    <t>FASTKD1</t>
  </si>
  <si>
    <t>FAST kinase domains 1</t>
  </si>
  <si>
    <t>GTATCTTTTCTGAAA</t>
  </si>
  <si>
    <t>ATATGCTCTATCCTTTTTA</t>
  </si>
  <si>
    <t>NM_001145048</t>
  </si>
  <si>
    <t>GPN1</t>
  </si>
  <si>
    <t>GPN-loop GTPase 1</t>
  </si>
  <si>
    <t>ATPBD1A|MBDIN|NTPBP|RPAP4|XAB1</t>
  </si>
  <si>
    <t>GTATCCTTTTCCATC</t>
  </si>
  <si>
    <t>GCGATTTCAGTCCTCAACT</t>
  </si>
  <si>
    <t>NM_138394</t>
  </si>
  <si>
    <t>HNRNPLL</t>
  </si>
  <si>
    <t>heterogeneous nuclear ribonucleoprotein L-like</t>
  </si>
  <si>
    <t>HNRPLL|SRRF</t>
  </si>
  <si>
    <t>ATATCCTTTATTTGT</t>
  </si>
  <si>
    <t>AAACCGAATTTCCTTAATA</t>
  </si>
  <si>
    <t>NM_017759</t>
  </si>
  <si>
    <t>INO80D</t>
  </si>
  <si>
    <t>INO80 complex subunit D</t>
  </si>
  <si>
    <t>GTATCCTTTCAACTA</t>
  </si>
  <si>
    <t>GTGTATTTTACTCCTAACT</t>
  </si>
  <si>
    <t>NM_016133</t>
  </si>
  <si>
    <t>INSIG2</t>
  </si>
  <si>
    <t>insulin induced gene 2</t>
  </si>
  <si>
    <t>GTATCCTTTACTCTG</t>
  </si>
  <si>
    <t>TTAAGATGACTTCTTAACA</t>
  </si>
  <si>
    <t>NM_020122</t>
  </si>
  <si>
    <t>KCMF1</t>
  </si>
  <si>
    <t>potassium channel modulatory factor 1</t>
  </si>
  <si>
    <t>DEBT91|FIGC|PCMF|ZZZ1</t>
  </si>
  <si>
    <t>ATATCCTTTTAAGAG</t>
  </si>
  <si>
    <t>TTTCGTTTTTTTCTTAACT</t>
  </si>
  <si>
    <t>NR_110278</t>
  </si>
  <si>
    <t>LOC101927881</t>
  </si>
  <si>
    <t>uncharacterized LOC101927881</t>
  </si>
  <si>
    <t>GTATCCCTAATAACA</t>
  </si>
  <si>
    <t>GTTAATCTCTCCCTTTCCT</t>
  </si>
  <si>
    <t>NR_026922</t>
  </si>
  <si>
    <t>LOC150776</t>
  </si>
  <si>
    <t>sphingomyelin phosphodiesterase 4, neutral membrane (neutral sphingomyelinase-3) pseudogene</t>
  </si>
  <si>
    <t>GTATCCTTTGGTGGC</t>
  </si>
  <si>
    <t>TGCGTGTTTGCCCCTGACG</t>
  </si>
  <si>
    <t>NR_026833</t>
  </si>
  <si>
    <t>LOC400940</t>
  </si>
  <si>
    <t>uncharacterized LOC400940</t>
  </si>
  <si>
    <t>GTAACCTTTTTGCTA</t>
  </si>
  <si>
    <t>TTCCAGTGCCTCCTTGTCA</t>
  </si>
  <si>
    <t>NM_001242560</t>
  </si>
  <si>
    <t>MAP4K4</t>
  </si>
  <si>
    <t>mitogen-activated protein kinase kinase kinase kinase 4</t>
  </si>
  <si>
    <t>FLH21957|HEL-S-31|HGK|MEKKK4|NIK</t>
  </si>
  <si>
    <t>GTATCCTCTTTCCTT</t>
  </si>
  <si>
    <t>GTGTTTTGTTTTCTTGTAA</t>
  </si>
  <si>
    <t>NM_002381</t>
  </si>
  <si>
    <t>MATN3</t>
  </si>
  <si>
    <t>matrilin 3</t>
  </si>
  <si>
    <t>DIPOA|EDM5|HOA|OADIP|OS2</t>
  </si>
  <si>
    <t>ATATCCTTTCTGGAA</t>
  </si>
  <si>
    <t>AATGGTGTTGGCCTTAACA</t>
  </si>
  <si>
    <t>NM_002453</t>
  </si>
  <si>
    <t>MTIF2</t>
  </si>
  <si>
    <t>mitochondrial translational initiation factor 2</t>
  </si>
  <si>
    <t>GTATCTTTTTAAAGA</t>
  </si>
  <si>
    <t>TATAAACTTTTTCTGTATT</t>
  </si>
  <si>
    <t>NM_001080527</t>
  </si>
  <si>
    <t>MYO7B</t>
  </si>
  <si>
    <t>myosin VIIB</t>
  </si>
  <si>
    <t>ATATCCTTCCCCACC</t>
  </si>
  <si>
    <t>AGCACTGTGCTCCTTGACA</t>
  </si>
  <si>
    <t>NM_006190</t>
  </si>
  <si>
    <t>ORC2</t>
  </si>
  <si>
    <t>origin recognition complex, subunit 2</t>
  </si>
  <si>
    <t>ORC2L</t>
  </si>
  <si>
    <t>GTATCCAATATTTAT</t>
  </si>
  <si>
    <t>GTTCATATCCTTTTGAACT</t>
  </si>
  <si>
    <t>NM_001291018</t>
  </si>
  <si>
    <t>PDE6D</t>
  </si>
  <si>
    <t>phosphodiesterase 6D, cGMP-specific, rod, delta</t>
  </si>
  <si>
    <t>JBTS22|PDED</t>
  </si>
  <si>
    <t>GTATCCGTCCGGGAG</t>
  </si>
  <si>
    <t>GCCTTATTTTTCCTTAGTC</t>
  </si>
  <si>
    <t>NM_152391</t>
  </si>
  <si>
    <t>PQLC3</t>
  </si>
  <si>
    <t>PQ loop repeat containing 3</t>
  </si>
  <si>
    <t>C2orf22</t>
  </si>
  <si>
    <t>GTATCCTTTCTGAAT</t>
  </si>
  <si>
    <t>ACTGCTGTGTCCCTTAGCA</t>
  </si>
  <si>
    <t>NM_144709</t>
  </si>
  <si>
    <t>PUS10</t>
  </si>
  <si>
    <t>pseudouridylate synthase 10</t>
  </si>
  <si>
    <t>CCDC139|DOBI</t>
  </si>
  <si>
    <t>CTTCATTTTTTCCTTAAAC</t>
  </si>
  <si>
    <t>NM_012413</t>
  </si>
  <si>
    <t>QPCT</t>
  </si>
  <si>
    <t>glutaminyl-peptide cyclotransferase</t>
  </si>
  <si>
    <t>GCT|QC|sQC</t>
  </si>
  <si>
    <t>GTATCTGTTTTCTGC</t>
  </si>
  <si>
    <t>TTTATTGTTGTTTTTACCA</t>
  </si>
  <si>
    <t>NM_013412</t>
  </si>
  <si>
    <t>RABL2A</t>
  </si>
  <si>
    <t>RAB, member of RAS oncogene family-like 2A</t>
  </si>
  <si>
    <t>GTATCCTTCAAGGTT</t>
  </si>
  <si>
    <t>TTGATTTTGCTCCTTAACC</t>
  </si>
  <si>
    <t>NM_007023</t>
  </si>
  <si>
    <t>RAPGEF4</t>
  </si>
  <si>
    <t>Rap guanine nucleotide exchange factor (GEF) 4</t>
  </si>
  <si>
    <t>2|CAMP-GEFII|CGEF2|EPAC|EPAC 2|EPAC2|Nbla00496</t>
  </si>
  <si>
    <t>ATATCCTTTTATTGT</t>
  </si>
  <si>
    <t>CTCAATTTCTTCCTTGACT</t>
  </si>
  <si>
    <t>NM_001139488</t>
  </si>
  <si>
    <t>RASGRP3</t>
  </si>
  <si>
    <t>RAS guanyl releasing protein 3 (calcium and DAG-regulated)</t>
  </si>
  <si>
    <t>GRP3</t>
  </si>
  <si>
    <t>ATATCTTTTCAACTA</t>
  </si>
  <si>
    <t>GGATTTTTTTTCTTTAACT</t>
  </si>
  <si>
    <t>NR_033997</t>
  </si>
  <si>
    <t>RNF144A-AS1</t>
  </si>
  <si>
    <t>RNF144A antisense RNA 1</t>
  </si>
  <si>
    <t>GTATCCAGCTTGTTG</t>
  </si>
  <si>
    <t>AATGGGAAGAATCTTAACA</t>
  </si>
  <si>
    <t>NM_001011</t>
  </si>
  <si>
    <t>RPS7</t>
  </si>
  <si>
    <t>ribosomal protein S7</t>
  </si>
  <si>
    <t>DBA8|S7</t>
  </si>
  <si>
    <t>GTATCTGTTCTACTG</t>
  </si>
  <si>
    <t>TGATAATTTTTACCTTACA</t>
  </si>
  <si>
    <t>NM_021007</t>
  </si>
  <si>
    <t>SCN2A</t>
  </si>
  <si>
    <t>sodium channel, voltage-gated, type II, alpha subunit</t>
  </si>
  <si>
    <t>BFIC3|BFIS3|BFNIS|EIEE11|HBA|HBSCI|HBSCII|NAC2|Na(v)1.2|Nav1.2|SCN2A1|SCN2A2</t>
  </si>
  <si>
    <t>ATATCCTTTTTCAAA</t>
  </si>
  <si>
    <t>AACTTTGTCTTCCTTGACG</t>
  </si>
  <si>
    <t>NM_001081676</t>
  </si>
  <si>
    <t>SCN3A</t>
  </si>
  <si>
    <t>sodium channel, voltage-gated, type III, alpha subunit</t>
  </si>
  <si>
    <t>NAC3|Nav1.3</t>
  </si>
  <si>
    <t>ATATCCTTTTAATGT</t>
  </si>
  <si>
    <t>TAACATTTATTCCTTAACT</t>
  </si>
  <si>
    <t>NR_045628</t>
  </si>
  <si>
    <t>SCN7A</t>
  </si>
  <si>
    <t>sodium channel, voltage-gated, type VII, alpha subunit</t>
  </si>
  <si>
    <t>NaG|Nav2.1|Nav2.2|SCN6A</t>
  </si>
  <si>
    <t>TAACTATTATTCCTTGACT</t>
  </si>
  <si>
    <t>NM_002977</t>
  </si>
  <si>
    <t>SCN9A</t>
  </si>
  <si>
    <t>sodium channel, voltage-gated, type IX, alpha subunit</t>
  </si>
  <si>
    <t>ETHA|FEB3B|GEFSP7|NE-NA|NENA|Nav1.7|PN1|SFNP</t>
  </si>
  <si>
    <t>ATATCCTTTTAAAAA</t>
  </si>
  <si>
    <t>TCTCTTTTGTTCCTTGATT</t>
  </si>
  <si>
    <t>NM_005415</t>
  </si>
  <si>
    <t>SLC20A1</t>
  </si>
  <si>
    <t>solute carrier family 20 (phosphate transporter), member 1</t>
  </si>
  <si>
    <t>GLVR1|Glvr-1|PIT1|PiT-1</t>
  </si>
  <si>
    <t>GTAACCTTTCTCCCC</t>
  </si>
  <si>
    <t>TAAGATATTGATCTTAATG</t>
  </si>
  <si>
    <t>NR_033230</t>
  </si>
  <si>
    <t>SMPD4</t>
  </si>
  <si>
    <t>sphingomyelin phosphodiesterase 4, neutral membrane (neutral sphingomyelinase-3)</t>
  </si>
  <si>
    <t>NET13|NSMASE-3|NSMASE3</t>
  </si>
  <si>
    <t>TGCATGTTTGCCCCTGACG</t>
  </si>
  <si>
    <t>NR_047660</t>
  </si>
  <si>
    <t>SPAG16</t>
  </si>
  <si>
    <t>sperm associated antigen 16</t>
  </si>
  <si>
    <t>PF20|WDR29</t>
  </si>
  <si>
    <t>GTATCCTTCCCGTGG</t>
  </si>
  <si>
    <t>TTGAGATTAAAACTTGACA</t>
  </si>
  <si>
    <t>NM_005876</t>
  </si>
  <si>
    <t>SPEG</t>
  </si>
  <si>
    <t>SPEG complex locus</t>
  </si>
  <si>
    <t>APEG-1|APEG1|BPEG|SPEGalpha|SPEGbeta</t>
  </si>
  <si>
    <t>GTATCCTGGGACAGG</t>
  </si>
  <si>
    <t>GGCACTGTTCTCCTTGATC</t>
  </si>
  <si>
    <t>NR_033179</t>
  </si>
  <si>
    <t>TMEM150A</t>
  </si>
  <si>
    <t>transmembrane protein 150A</t>
  </si>
  <si>
    <t>TM6P1|TMEM150</t>
  </si>
  <si>
    <t>GTATCCTTTCAGGAC</t>
  </si>
  <si>
    <t>ACTGAACATTTCCTTAGCC</t>
  </si>
  <si>
    <t>NM_032824</t>
  </si>
  <si>
    <t>TMEM87B</t>
  </si>
  <si>
    <t>transmembrane protein 87B</t>
  </si>
  <si>
    <t>ATATCCTTTACTGTG</t>
  </si>
  <si>
    <t>GGAATGTTTTTCCTTAACT</t>
  </si>
  <si>
    <t>NM_001256850</t>
  </si>
  <si>
    <t>TTN</t>
  </si>
  <si>
    <t>titin</t>
  </si>
  <si>
    <t>CMD1G|CMH9|CMPD4|EOMFC|HMERF|LGMD2J|MYLK5|TMD</t>
  </si>
  <si>
    <t>GTATCTTCTTTGTGA</t>
  </si>
  <si>
    <t>TATTACTATTATCTTTAAA</t>
  </si>
  <si>
    <t>NR_038271</t>
  </si>
  <si>
    <t>TTN-AS1</t>
  </si>
  <si>
    <t>TTN antisense RNA 1</t>
  </si>
  <si>
    <t>ATATCCTTTGATGCG</t>
  </si>
  <si>
    <t>GATGTATCTTTCCTTCACT</t>
  </si>
  <si>
    <t>NM_172070</t>
  </si>
  <si>
    <t>UBR3</t>
  </si>
  <si>
    <t>ubiquitin protein ligase E3 component n-recognin 3 (putative)</t>
  </si>
  <si>
    <t>ZNF650</t>
  </si>
  <si>
    <t>ATATCCTTTTAAAAT</t>
  </si>
  <si>
    <t>TAATATTTTTTTCTTGACA</t>
  </si>
  <si>
    <t>NM_014607</t>
  </si>
  <si>
    <t>UBXN4</t>
  </si>
  <si>
    <t>UBX domain protein 4</t>
  </si>
  <si>
    <t>UBXD2|UBXDC1|erasin</t>
  </si>
  <si>
    <t>GTATCCTTTCAGTAA</t>
  </si>
  <si>
    <t>TTGTTAGACTTCATTAAAC</t>
  </si>
  <si>
    <t>NM_020830</t>
  </si>
  <si>
    <t>WDFY1</t>
  </si>
  <si>
    <t>WD repeat and FYVE domain containing 1</t>
  </si>
  <si>
    <t>FENS-1|WDF1|ZFYVE17</t>
  </si>
  <si>
    <t>GTATCCTTCAGAGCC</t>
  </si>
  <si>
    <t>CTGTTCTACATCCTTGACT</t>
  </si>
  <si>
    <t>NM_000379</t>
  </si>
  <si>
    <t>XDH</t>
  </si>
  <si>
    <t>xanthine dehydrogenase</t>
  </si>
  <si>
    <t>XO|XOR</t>
  </si>
  <si>
    <t>GTATCCTTTGCCTGC</t>
  </si>
  <si>
    <t>AAATGGAATGACCTTAATC</t>
  </si>
  <si>
    <t>NM_021141</t>
  </si>
  <si>
    <t>XRCC5</t>
  </si>
  <si>
    <t>X-ray repair complementing defective repair in Chinese hamster cells 5 (double-strand-break rejoining)</t>
  </si>
  <si>
    <t>KARP-1|KARP1|KU80|KUB2|Ku86|NFIV</t>
  </si>
  <si>
    <t>GTATCCTTTTTCTGC</t>
  </si>
  <si>
    <t>GATATCCCTATCCTTAACT</t>
  </si>
  <si>
    <t>NM_198581</t>
  </si>
  <si>
    <t>ZC3H6</t>
  </si>
  <si>
    <t>zinc finger CCCH-type containing 6</t>
  </si>
  <si>
    <t>ZC3HDC6</t>
  </si>
  <si>
    <t>ATATCCTTTATTTAA</t>
  </si>
  <si>
    <t>CTTGGTCTTTTCCTTAATA</t>
  </si>
  <si>
    <t>chr20</t>
  </si>
  <si>
    <t>NM_001076552</t>
  </si>
  <si>
    <t>ACSS2</t>
  </si>
  <si>
    <t>acyl-CoA synthetase short-chain family member 2</t>
  </si>
  <si>
    <t>ACAS2|ACECS|ACS|ACSA|dJ1161H23.1</t>
  </si>
  <si>
    <t>GTATCCATTTCTGCA</t>
  </si>
  <si>
    <t>TCACAGTTCTTCCCTGCCC</t>
  </si>
  <si>
    <t>NM_001009984</t>
  </si>
  <si>
    <t>C20orf194</t>
  </si>
  <si>
    <t>chromosome 20 open reading frame 194</t>
  </si>
  <si>
    <t>GTATCCTTGGAACAG</t>
  </si>
  <si>
    <t>AGAGCTCTCTTCCTTAATG</t>
  </si>
  <si>
    <t>NM_016652</t>
  </si>
  <si>
    <t>CRNKL1</t>
  </si>
  <si>
    <t>crooked neck pre-mRNA splicing factor 1</t>
  </si>
  <si>
    <t>CLF|CRN|Clf1|HCRN|MSTP021|SYF3</t>
  </si>
  <si>
    <t>ATATCCTTTGGACGA</t>
  </si>
  <si>
    <t>GCCTGGGATTTCCTTAATT</t>
  </si>
  <si>
    <t>NM_030877</t>
  </si>
  <si>
    <t>CTNNBL1</t>
  </si>
  <si>
    <t>catenin, beta like 1</t>
  </si>
  <si>
    <t>C20orf33|NAP|P14L|PP8304|dJ633O20.1</t>
  </si>
  <si>
    <t>ATATCCTTTCAGATC</t>
  </si>
  <si>
    <t>GTGTGTTATACCCTTAACA</t>
  </si>
  <si>
    <t>NM_005225</t>
  </si>
  <si>
    <t>E2F1</t>
  </si>
  <si>
    <t>E2F transcription factor 1</t>
  </si>
  <si>
    <t>E2F-1|RBAP1|RBBP3|RBP3</t>
  </si>
  <si>
    <t>ATATCCTTGGATTGG</t>
  </si>
  <si>
    <t>GGTCATGTGGTCCTTGACT</t>
  </si>
  <si>
    <t>NM_001276380</t>
  </si>
  <si>
    <t>ESF1</t>
  </si>
  <si>
    <t>ESF1, nucleolar pre-rRNA processing protein, homolog (S. cerevisiae)</t>
  </si>
  <si>
    <t>ABTAP|C20orf6|bA526K24.1</t>
  </si>
  <si>
    <t>GTAACCTTTTGAATA</t>
  </si>
  <si>
    <t>GATTATGTACTATTTAATT</t>
  </si>
  <si>
    <t>NR_026713</t>
  </si>
  <si>
    <t>FAM182A</t>
  </si>
  <si>
    <t>family with sequence similarity 182, member A</t>
  </si>
  <si>
    <t>C20orf91|bB329D4.1</t>
  </si>
  <si>
    <t>GTATCCGCTACATCC</t>
  </si>
  <si>
    <t>TGGTTTATTTTTCTTTTCC</t>
  </si>
  <si>
    <t>NR_026883</t>
  </si>
  <si>
    <t>LINC00652</t>
  </si>
  <si>
    <t>long intergenic non-protein coding RNA 652</t>
  </si>
  <si>
    <t>HSPC072</t>
  </si>
  <si>
    <t>GTATCATTTTGATGT</t>
  </si>
  <si>
    <t>AATGCTTTCTACTTGGACA</t>
  </si>
  <si>
    <t>NR_109917</t>
  </si>
  <si>
    <t>LOC729296</t>
  </si>
  <si>
    <t>uncharacterized LOC729296</t>
  </si>
  <si>
    <t>GTATCTTTCTAGAAA</t>
  </si>
  <si>
    <t>CTGAAGTTTGTCTTTATTA</t>
  </si>
  <si>
    <t>NM_003833</t>
  </si>
  <si>
    <t>MATN4</t>
  </si>
  <si>
    <t>matrilin 4</t>
  </si>
  <si>
    <t>ATATCCTTTGGGGCT</t>
  </si>
  <si>
    <t>CCCAACGGCCTCCTTAACC</t>
  </si>
  <si>
    <t>NM_016100</t>
  </si>
  <si>
    <t>NAA20</t>
  </si>
  <si>
    <t>N(alpha)-acetyltransferase 20, NatB catalytic subunit</t>
  </si>
  <si>
    <t>NAT3|NAT3P|NAT5|NAT5P|dJ1002M8.1</t>
  </si>
  <si>
    <t>GTATCCTTTTTTACA</t>
  </si>
  <si>
    <t>CTTTTCACACTCCTTAACA</t>
  </si>
  <si>
    <t>NM_015192</t>
  </si>
  <si>
    <t>PLCB1</t>
  </si>
  <si>
    <t>phospholipase C, beta 1 (phosphoinositide-specific)</t>
  </si>
  <si>
    <t>EIEE12|PI-PLC|PLC-154|PLC-I|PLC154|PLCB1A|PLCB1B</t>
  </si>
  <si>
    <t>GTATCCTTGATTTGA</t>
  </si>
  <si>
    <t>TTGTATTCACTACTTAACA</t>
  </si>
  <si>
    <t>NM_001172646</t>
  </si>
  <si>
    <t>PLCB4</t>
  </si>
  <si>
    <t>phospholipase C, beta 4</t>
  </si>
  <si>
    <t>ARCND2|PI-PLC</t>
  </si>
  <si>
    <t>GTATCCTTATGTATC</t>
  </si>
  <si>
    <t>TTTTCTGTTTTCCTTAATA</t>
  </si>
  <si>
    <t>NM_020343</t>
  </si>
  <si>
    <t>RALGAPA2</t>
  </si>
  <si>
    <t>Ral GTPase activating protein, alpha subunit 2 (catalytic)</t>
  </si>
  <si>
    <t>AS250|C20orf74|bA287B20.1|dJ1049G11|dJ1049G11.4|p220</t>
  </si>
  <si>
    <t>GTATCTTTTTGCTTT</t>
  </si>
  <si>
    <t>TGCACTTGTTTCCTTAACC</t>
  </si>
  <si>
    <t>NM_001134771</t>
  </si>
  <si>
    <t>SLC12A5</t>
  </si>
  <si>
    <t>solute carrier family 12 (potassium/chloride transporter), member 5</t>
  </si>
  <si>
    <t>KCC2</t>
  </si>
  <si>
    <t>GTATCCTGCACAGCT</t>
  </si>
  <si>
    <t>GTGGGGATTCTCCTTTATC</t>
  </si>
  <si>
    <t>NR_048540</t>
  </si>
  <si>
    <t>SLC9A8</t>
  </si>
  <si>
    <t>solute carrier family 9, subfamily A (NHE8, cation proton antiporter 8), member 8</t>
  </si>
  <si>
    <t>NHE-8|NHE8</t>
  </si>
  <si>
    <t>CGATTCTCCTTCCTTGACA</t>
  </si>
  <si>
    <t>NM_012444</t>
  </si>
  <si>
    <t>SPO11</t>
  </si>
  <si>
    <t>SPO11 meiotic protein covalently bound to DSB</t>
  </si>
  <si>
    <t>CT35|SPATA43|TOPVIA</t>
  </si>
  <si>
    <t>GTATCCTTTAAGTGG</t>
  </si>
  <si>
    <t>CAATTTATCAGCCTTAACT</t>
  </si>
  <si>
    <t>NM_198723</t>
  </si>
  <si>
    <t>TCEA2</t>
  </si>
  <si>
    <t>transcription elongation factor A (SII), 2</t>
  </si>
  <si>
    <t>TFIIS</t>
  </si>
  <si>
    <t>ATATCCTTTGGGTAG</t>
  </si>
  <si>
    <t>CTCAGGTGGGTCCTTAAAA</t>
  </si>
  <si>
    <t>NM_022575</t>
  </si>
  <si>
    <t>VPS16</t>
  </si>
  <si>
    <t>vacuolar protein sorting 16 homolog (S. cerevisiae)</t>
  </si>
  <si>
    <t>hVPS16</t>
  </si>
  <si>
    <t>GTATCCCTGTGCACG</t>
  </si>
  <si>
    <t>TCCAACTGGATCCTTAACC</t>
  </si>
  <si>
    <t>chr21</t>
  </si>
  <si>
    <t>NM_018963</t>
  </si>
  <si>
    <t>BRWD1</t>
  </si>
  <si>
    <t>bromodomain and WD repeat domain containing 1</t>
  </si>
  <si>
    <t>C21orf107|N143|WDR9</t>
  </si>
  <si>
    <t>GTATCTGTTTTTATT</t>
  </si>
  <si>
    <t>GAAAGCACTCCCCTTTTCT</t>
  </si>
  <si>
    <t>NM_198155</t>
  </si>
  <si>
    <t>C21orf33</t>
  </si>
  <si>
    <t>chromosome 21 open reading frame 33</t>
  </si>
  <si>
    <t>ES1|GT335|HES1|KNPH|KNPI</t>
  </si>
  <si>
    <t>ATATCCTTCCTGGTA</t>
  </si>
  <si>
    <t>GGTGGCTTTTTCCGTAACT</t>
  </si>
  <si>
    <t>NM_005441</t>
  </si>
  <si>
    <t>CHAF1B</t>
  </si>
  <si>
    <t>chromatin assembly factor 1, subunit B (p60)</t>
  </si>
  <si>
    <t>CAF-1|CAF-IP60|CAF1|CAF1A|CAF1P60|MPHOSPH7|MPP7</t>
  </si>
  <si>
    <t>GTATCCTCAGAGCCT</t>
  </si>
  <si>
    <t>CTGTGGTTTTACTTTGTCT</t>
  </si>
  <si>
    <t>NM_145858</t>
  </si>
  <si>
    <t>CRYZL1</t>
  </si>
  <si>
    <t>crystallin, zeta (quinone reductase)-like 1</t>
  </si>
  <si>
    <t>4P11|QOH-1</t>
  </si>
  <si>
    <t>ATATCCTTTTTATCG</t>
  </si>
  <si>
    <t>TTACATTGCCACCTTAACA</t>
  </si>
  <si>
    <t>NM_017613</t>
  </si>
  <si>
    <t>DONSON</t>
  </si>
  <si>
    <t>downstream neighbor of SON</t>
  </si>
  <si>
    <t>B17|C21orf60</t>
  </si>
  <si>
    <t>GTATCCTTTCAGTTG</t>
  </si>
  <si>
    <t>TTTTGCAATTTCCTTGATT</t>
  </si>
  <si>
    <t>NM_015358</t>
  </si>
  <si>
    <t>MORC3</t>
  </si>
  <si>
    <t>MORC family CW-type zinc finger 3</t>
  </si>
  <si>
    <t>NXP2|ZCW5|ZCWCC3</t>
  </si>
  <si>
    <t>GTATCCTTTTTCTGA</t>
  </si>
  <si>
    <t>TTCAAAATTTACCTTAATA</t>
  </si>
  <si>
    <t>NM_003274</t>
  </si>
  <si>
    <t>TRAPPC10</t>
  </si>
  <si>
    <t>trafficking protein particle complex 10</t>
  </si>
  <si>
    <t>EHOC-1|EHOC1|GT334|TMEM1|TRS130|TRS30</t>
  </si>
  <si>
    <t>GTATCCTTTAATGTT</t>
  </si>
  <si>
    <t>CTCTCCACGCTCCTTACCT</t>
  </si>
  <si>
    <t>chr22</t>
  </si>
  <si>
    <t>NM_001097</t>
  </si>
  <si>
    <t>ACR</t>
  </si>
  <si>
    <t>acrosin</t>
  </si>
  <si>
    <t>GTAACCTTCCTTCTG</t>
  </si>
  <si>
    <t>CTCTGTGTCCTTCTGGACA</t>
  </si>
  <si>
    <t>NM_024105</t>
  </si>
  <si>
    <t>ALG12</t>
  </si>
  <si>
    <t>ALG12, alpha-1,6-mannosyltransferase</t>
  </si>
  <si>
    <t>CDG1G|ECM39|PP14673|hALG12</t>
  </si>
  <si>
    <t>GTATCCTTCAGTGTC</t>
  </si>
  <si>
    <t>GTGCGTGGCCTCCTTAACC</t>
  </si>
  <si>
    <t>NM_001242906</t>
  </si>
  <si>
    <t>ASCC2</t>
  </si>
  <si>
    <t>activating signal cointegrator 1 complex subunit 2</t>
  </si>
  <si>
    <t>ASC1p100|p100</t>
  </si>
  <si>
    <t>GTATCCTTCTACCAT</t>
  </si>
  <si>
    <t>TAAGACAGACCCCTTAACA</t>
  </si>
  <si>
    <t>NM_001167621</t>
  </si>
  <si>
    <t>ATXN10</t>
  </si>
  <si>
    <t>ataxin 10</t>
  </si>
  <si>
    <t>E46L|HUMEEP|SCA10</t>
  </si>
  <si>
    <t>GTATCCTTGCATGTG</t>
  </si>
  <si>
    <t>GTTGTCACATTCCTTCACT</t>
  </si>
  <si>
    <t>NM_001003406</t>
  </si>
  <si>
    <t>CACNA1I</t>
  </si>
  <si>
    <t>calcium channel, voltage-dependent, T type, alpha 1I subunit</t>
  </si>
  <si>
    <t>Cav3.3|ca(v)3.3</t>
  </si>
  <si>
    <t>ATATCCTCCGCAGCC</t>
  </si>
  <si>
    <t>TGCTGCTTTGTCCTTGACT</t>
  </si>
  <si>
    <t>NM_024821</t>
  </si>
  <si>
    <t>CCDC134</t>
  </si>
  <si>
    <t>coiled-coil domain containing 134</t>
  </si>
  <si>
    <t>dJ821D11.3</t>
  </si>
  <si>
    <t>GTATCCTTTGGGGTT</t>
  </si>
  <si>
    <t>TGATGCCAGCCCCTTAACT</t>
  </si>
  <si>
    <t>NM_001178010</t>
  </si>
  <si>
    <t>CDC45</t>
  </si>
  <si>
    <t>cell division cycle 45</t>
  </si>
  <si>
    <t>CDC45L|CDC45L2|PORC-PI-1</t>
  </si>
  <si>
    <t>GTATCCTTGTGGCCC</t>
  </si>
  <si>
    <t>GCTTGCATGCTCCTTGACT</t>
  </si>
  <si>
    <t>NM_033070</t>
  </si>
  <si>
    <t>CECR5</t>
  </si>
  <si>
    <t>cat eye syndrome chromosome region, candidate 5</t>
  </si>
  <si>
    <t>GTATCCTTTTGGTCT</t>
  </si>
  <si>
    <t>CAGCATTACTTCCTGAGCT</t>
  </si>
  <si>
    <t>NM_198440</t>
  </si>
  <si>
    <t>DERL3</t>
  </si>
  <si>
    <t>derlin 3</t>
  </si>
  <si>
    <t>C22orf14|IZP6|LLN2|derlin-3</t>
  </si>
  <si>
    <t>GTATCCTTCCCGCAG</t>
  </si>
  <si>
    <t>GCACCGGAGCACCTTGACT</t>
  </si>
  <si>
    <t>NM_007068</t>
  </si>
  <si>
    <t>DMC1</t>
  </si>
  <si>
    <t>DNA meiotic recombinase 1</t>
  </si>
  <si>
    <t>DMC1H|LIM15|dJ199H16.1</t>
  </si>
  <si>
    <t>GTAACCTTTTTATTT</t>
  </si>
  <si>
    <t>ACTTATTGGATCCTTAATC</t>
  </si>
  <si>
    <t>NM_001013647</t>
  </si>
  <si>
    <t>FAM227A</t>
  </si>
  <si>
    <t>family with sequence similarity 227, member A</t>
  </si>
  <si>
    <t>ATATCCTTGTCACTG</t>
  </si>
  <si>
    <t>TACGGGGATTTCCTTGACA</t>
  </si>
  <si>
    <t>NM_006767</t>
  </si>
  <si>
    <t>LZTR1</t>
  </si>
  <si>
    <t>leucine-zipper-like transcription regulator 1</t>
  </si>
  <si>
    <t>BTBD29|LZTR-1|SWNTS2</t>
  </si>
  <si>
    <t>GCATCCTCACTCCCC</t>
  </si>
  <si>
    <t>TTTAGTCAGCTCCTTAACC</t>
  </si>
  <si>
    <t>NM_002745</t>
  </si>
  <si>
    <t>MAPK1</t>
  </si>
  <si>
    <t>mitogen-activated protein kinase 1</t>
  </si>
  <si>
    <t>ERK|ERK-2|ERK2|ERT1|MAPK2|P42MAPK|PRKM1|PRKM2|p38|p40|p41|p41mapk|p42-MAPK</t>
  </si>
  <si>
    <t>GTATCCTTTTTAGGC</t>
  </si>
  <si>
    <t>TTGGTGTTTTACCTTAACC</t>
  </si>
  <si>
    <t>NR_110887</t>
  </si>
  <si>
    <t>MAPK11</t>
  </si>
  <si>
    <t>mitogen-activated protein kinase 11</t>
  </si>
  <si>
    <t>P38B|P38BETA2|PRKM11|SAPK2|SAPK2B|p38-2|p38Beta</t>
  </si>
  <si>
    <t>GTATCCTTGGCCCAG</t>
  </si>
  <si>
    <t>CGTGGGTGTTTCCTGAGTG</t>
  </si>
  <si>
    <t>NM_002969</t>
  </si>
  <si>
    <t>MAPK12</t>
  </si>
  <si>
    <t>mitogen-activated protein kinase 12</t>
  </si>
  <si>
    <t>ERK3|ERK6|P38GAMMA|PRKM12|SAPK-3|SAPK3</t>
  </si>
  <si>
    <t>GTATCCTCCAGCCGC</t>
  </si>
  <si>
    <t>CGAGCTGTGTTCCTGACCT</t>
  </si>
  <si>
    <t>NM_002473</t>
  </si>
  <si>
    <t>MYH9</t>
  </si>
  <si>
    <t>myosin, heavy chain 9, non-muscle</t>
  </si>
  <si>
    <t>BDPLT6|DFNA17|EPSTS|FTNS|MHA|NMHC-II-A|NMMHC-IIA|NMMHCA</t>
  </si>
  <si>
    <t>GTATCCTTGTGGTTC</t>
  </si>
  <si>
    <t>CTTGTGTTGCTCCTTAATA</t>
  </si>
  <si>
    <t>NM_001282885</t>
  </si>
  <si>
    <t>POLR3H</t>
  </si>
  <si>
    <t>polymerase (RNA) III (DNA directed) polypeptide H (22.9kD)</t>
  </si>
  <si>
    <t>RPC22.9|RPC8</t>
  </si>
  <si>
    <t>GTATCCTCCAAGGGT</t>
  </si>
  <si>
    <t>TCTGGTTGCTGCCTTGACC</t>
  </si>
  <si>
    <t>NM_001130922</t>
  </si>
  <si>
    <t>RABL2B</t>
  </si>
  <si>
    <t>RAB, member of RAS oncogene family-like 2B</t>
  </si>
  <si>
    <t>NM_080430</t>
  </si>
  <si>
    <t>SELM</t>
  </si>
  <si>
    <t>selenoprotein M</t>
  </si>
  <si>
    <t>SEPM</t>
  </si>
  <si>
    <t>GTATCCTTCTGTTCT</t>
  </si>
  <si>
    <t>ACCACCCCGCTCCTTAACA</t>
  </si>
  <si>
    <t>NM_014775</t>
  </si>
  <si>
    <t>SFI1</t>
  </si>
  <si>
    <t>Sfi1 homolog, spindle assembly associated (yeast)</t>
  </si>
  <si>
    <t>PISD|hSfi1p</t>
  </si>
  <si>
    <t>GTATCCTTTCAGATA</t>
  </si>
  <si>
    <t>GGGACTGGAGGCCTTCACT</t>
  </si>
  <si>
    <t>NM_001283179</t>
  </si>
  <si>
    <t>TANGO2</t>
  </si>
  <si>
    <t>transport and golgi organization 2 homolog (Drosophila)</t>
  </si>
  <si>
    <t>C22orf25</t>
  </si>
  <si>
    <t>GTATCCTTCTTCAGC</t>
  </si>
  <si>
    <t>CTCAGTGTTTTCCTTTTCC</t>
  </si>
  <si>
    <t>NM_006440</t>
  </si>
  <si>
    <t>TXNRD2</t>
  </si>
  <si>
    <t>thioredoxin reductase 2</t>
  </si>
  <si>
    <t>SELZ|TR|TR-BETA|TR3|TRXR2</t>
  </si>
  <si>
    <t>GTATCCTTTGCAAGC</t>
  </si>
  <si>
    <t>TCTACAGTGCTCCTTAGCT</t>
  </si>
  <si>
    <t>NM_001035247</t>
  </si>
  <si>
    <t>UFD1L</t>
  </si>
  <si>
    <t>ubiquitin fusion degradation 1 like (yeast)</t>
  </si>
  <si>
    <t>UFD1</t>
  </si>
  <si>
    <t>GTATCTTTTTCAAAT</t>
  </si>
  <si>
    <t>TTGCCATGTTGCCTTGACA</t>
  </si>
  <si>
    <t>NM_013373</t>
  </si>
  <si>
    <t>ZDHHC8</t>
  </si>
  <si>
    <t>zinc finger, DHHC-type containing 8</t>
  </si>
  <si>
    <t>DHHC8|ZDHHCL1|ZNF378</t>
  </si>
  <si>
    <t>GTATCCTTGGTTCCT</t>
  </si>
  <si>
    <t>TGCACCGTTGGCCTTAACG</t>
  </si>
  <si>
    <t>chr3</t>
  </si>
  <si>
    <t>NM_177989</t>
  </si>
  <si>
    <t>ACTL6A</t>
  </si>
  <si>
    <t>actin-like 6A</t>
  </si>
  <si>
    <t>ACTL6|ARPN-BETA|Arp4|BAF53A|INO80K</t>
  </si>
  <si>
    <t>GTATCCTTGAAAGAG</t>
  </si>
  <si>
    <t>TACTTTCTTTTCCTTAATG</t>
  </si>
  <si>
    <t>NM_005787</t>
  </si>
  <si>
    <t>ALG3</t>
  </si>
  <si>
    <t>ALG3, alpha-1,3- mannosyltransferase</t>
  </si>
  <si>
    <t>CDG1D|CDGS4|D16Ertd36e|NOT56L|Not56</t>
  </si>
  <si>
    <t>ATATCCTTTAAATTG</t>
  </si>
  <si>
    <t>CCTGCCCTTGGCCTTGACC</t>
  </si>
  <si>
    <t>NM_006321</t>
  </si>
  <si>
    <t>ARIH2</t>
  </si>
  <si>
    <t>ariadne RBR E3 ubiquitin protein ligase 2</t>
  </si>
  <si>
    <t>ARI2|TRIAD1</t>
  </si>
  <si>
    <t>GTATCTTTAATTTAA</t>
  </si>
  <si>
    <t>CACTTATTTTTTTTTTCCT</t>
  </si>
  <si>
    <t>NM_022488</t>
  </si>
  <si>
    <t>ATG3</t>
  </si>
  <si>
    <t>autophagy related 3</t>
  </si>
  <si>
    <t>APG3|APG3-LIKE|APG3L|PC3-96</t>
  </si>
  <si>
    <t>GTATCCTTCCCTGTA</t>
  </si>
  <si>
    <t>AATCTTATTTTCCTTAGCT</t>
  </si>
  <si>
    <t>NM_001199182</t>
  </si>
  <si>
    <t>ATP2C1</t>
  </si>
  <si>
    <t>ATPase, Ca++ transporting, type 2C, member 1</t>
  </si>
  <si>
    <t>ATP2C1A|BCPM|HHD|PMR1|SPCA1|hSPCA1</t>
  </si>
  <si>
    <t>GTATCATTTTGTTTA</t>
  </si>
  <si>
    <t>AAATATTTTTTCTTTGGTT</t>
  </si>
  <si>
    <t>NM_001690</t>
  </si>
  <si>
    <t>ATP6V1A</t>
  </si>
  <si>
    <t>ATPase, H+ transporting, lysosomal 70kDa, V1 subunit A</t>
  </si>
  <si>
    <t>ATP6A1|ATP6V1A1|HO68|VA68|VPP2|Vma1</t>
  </si>
  <si>
    <t>GTATCCTTTTTGGCT</t>
  </si>
  <si>
    <t>TAGTAGGTTTTCCTTAGCT</t>
  </si>
  <si>
    <t>NR_027794</t>
  </si>
  <si>
    <t>C3orf17</t>
  </si>
  <si>
    <t>chromosome 3 open reading frame 17</t>
  </si>
  <si>
    <t>NET17</t>
  </si>
  <si>
    <t>GTATCCTTGAATATC</t>
  </si>
  <si>
    <t>TTTGTTTTCTACCTTAAAT</t>
  </si>
  <si>
    <t>NM_032137</t>
  </si>
  <si>
    <t>C3orf20</t>
  </si>
  <si>
    <t>chromosome 3 open reading frame 20</t>
  </si>
  <si>
    <t>GTATCCTTTTATTTG</t>
  </si>
  <si>
    <t>TGTTAGTTCTACCTGAACA</t>
  </si>
  <si>
    <t>NM_001128839</t>
  </si>
  <si>
    <t>CACNA1D</t>
  </si>
  <si>
    <t>calcium channel, voltage-dependent, L type, alpha 1D subunit</t>
  </si>
  <si>
    <t>CACH3|CACN4|CACNL1A2|CCHL1A2|Cav1.3|PASNA|SANDD</t>
  </si>
  <si>
    <t>GTATCCTTCAAGCCG</t>
  </si>
  <si>
    <t>GTGTGTTGTGCCCTTAAAA</t>
  </si>
  <si>
    <t>NM_001005505</t>
  </si>
  <si>
    <t>CACNA2D2</t>
  </si>
  <si>
    <t>calcium channel, voltage-dependent, alpha 2/delta subunit 2</t>
  </si>
  <si>
    <t>CACNA2D</t>
  </si>
  <si>
    <t>GTATCCTGCCCCCGC</t>
  </si>
  <si>
    <t>GCCGTCCGCCTCCTTGACT</t>
  </si>
  <si>
    <t>NM_018398</t>
  </si>
  <si>
    <t>CACNA2D3</t>
  </si>
  <si>
    <t>calcium channel, voltage-dependent, alpha 2/delta subunit 3</t>
  </si>
  <si>
    <t>HSA272268</t>
  </si>
  <si>
    <t>ATATCCTTTTGTGTG</t>
  </si>
  <si>
    <t>TTGGAAACATGCCTTAACT</t>
  </si>
  <si>
    <t>NM_001278298</t>
  </si>
  <si>
    <t>COL6A5</t>
  </si>
  <si>
    <t>collagen, type VI, alpha 5</t>
  </si>
  <si>
    <t>COL29A1|VWA4</t>
  </si>
  <si>
    <t>GTATCCATATTACAT</t>
  </si>
  <si>
    <t>CCATACCATTTTCTTATTT</t>
  </si>
  <si>
    <t>NM_004947</t>
  </si>
  <si>
    <t>DOCK3</t>
  </si>
  <si>
    <t>dedicator of cytokinesis 3</t>
  </si>
  <si>
    <t>MOCA|PBP</t>
  </si>
  <si>
    <t>GTATCCTTTGATACT</t>
  </si>
  <si>
    <t>TCTGTGTTTCTCCTTCACT</t>
  </si>
  <si>
    <t>NM_016141</t>
  </si>
  <si>
    <t>DYNC1LI1</t>
  </si>
  <si>
    <t>dynein, cytoplasmic 1, light intermediate chain 1</t>
  </si>
  <si>
    <t>DNCLI1|LIC1</t>
  </si>
  <si>
    <t>GTATCCTTTTAAATA</t>
  </si>
  <si>
    <t>CCAGAATTTTTCTTTAACC</t>
  </si>
  <si>
    <t>NM_014648</t>
  </si>
  <si>
    <t>DZIP3</t>
  </si>
  <si>
    <t>DAZ interacting zinc finger protein 3</t>
  </si>
  <si>
    <t>PPP1R66|UURF2|hRUL138</t>
  </si>
  <si>
    <t>GTAACCTTTCCCTCT</t>
  </si>
  <si>
    <t>CTTTTGTGTCTCCTTTTCT</t>
  </si>
  <si>
    <t>NM_152394</t>
  </si>
  <si>
    <t>ERICH6</t>
  </si>
  <si>
    <t>glutamate-rich 6</t>
  </si>
  <si>
    <t>C3orf44|ERICH6A|FAM194A</t>
  </si>
  <si>
    <t>GTATCCTCTTTCAAC</t>
  </si>
  <si>
    <t>AATTTATATGACCTTATCT</t>
  </si>
  <si>
    <t>NM_001166243</t>
  </si>
  <si>
    <t>FHIT</t>
  </si>
  <si>
    <t>fragile histidine triad</t>
  </si>
  <si>
    <t>AP3Aase|FRA3B</t>
  </si>
  <si>
    <t>GTATCCTTTCTTTTT</t>
  </si>
  <si>
    <t>AGCAGCATGGGCCTTAACA</t>
  </si>
  <si>
    <t>NM_052985</t>
  </si>
  <si>
    <t>IFT122</t>
  </si>
  <si>
    <t>intraflagellar transport 122 homolog (Chlamydomonas)</t>
  </si>
  <si>
    <t>CED|CED1|SPG|WDR10|WDR10p|WDR140</t>
  </si>
  <si>
    <t>GTATCCATGCCCTTG</t>
  </si>
  <si>
    <t>TCTGATTCCATCCTTGACC</t>
  </si>
  <si>
    <t>NM_017563</t>
  </si>
  <si>
    <t>IL17RD</t>
  </si>
  <si>
    <t>interleukin 17 receptor D</t>
  </si>
  <si>
    <t>HH18|IL-17RD|IL17RLM|SEF</t>
  </si>
  <si>
    <t>GTATCTCTTTGTGTG</t>
  </si>
  <si>
    <t>GCAAGTATCAACCTTATCT</t>
  </si>
  <si>
    <t>NM_153273</t>
  </si>
  <si>
    <t>IP6K1</t>
  </si>
  <si>
    <t>inositol hexakisphosphate kinase 1</t>
  </si>
  <si>
    <t>IHPK1|PiUS</t>
  </si>
  <si>
    <t>GTATCCTCGTTGCCC</t>
  </si>
  <si>
    <t>GTTGTCATTCTCCTTGACC</t>
  </si>
  <si>
    <t>NM_016291</t>
  </si>
  <si>
    <t>IP6K2</t>
  </si>
  <si>
    <t>inositol hexakisphosphate kinase 2</t>
  </si>
  <si>
    <t>IHPK2|PIUS</t>
  </si>
  <si>
    <t>GTATCCTTTGTTCAC</t>
  </si>
  <si>
    <t>GGGGGTATTATTCTTAACT</t>
  </si>
  <si>
    <t>NM_001168272</t>
  </si>
  <si>
    <t>ITPR1</t>
  </si>
  <si>
    <t>inositol 1,4,5-trisphosphate receptor, type 1</t>
  </si>
  <si>
    <t>ACV|CLA4|INSP3R1|IP3R|IP3R1|SCA15|SCA16|SCA29</t>
  </si>
  <si>
    <t>GTATCCACTAGCTGG</t>
  </si>
  <si>
    <t>TTTCCATTTCCACTTGAAT</t>
  </si>
  <si>
    <t>NM_020817</t>
  </si>
  <si>
    <t>KIAA1407</t>
  </si>
  <si>
    <t>GTATCATTATTTGTA</t>
  </si>
  <si>
    <t>TGGCTTCTTTATTTTAATG</t>
  </si>
  <si>
    <t>NM_020890</t>
  </si>
  <si>
    <t>KIAA1524</t>
  </si>
  <si>
    <t>CIP2A|p90</t>
  </si>
  <si>
    <t>ATATCCTTTACTGTC</t>
  </si>
  <si>
    <t>TTTGTTGTATATCTTAACA</t>
  </si>
  <si>
    <t>NM_018385</t>
  </si>
  <si>
    <t>LSG1</t>
  </si>
  <si>
    <t>large 60S subunit nuclear export GTPase 1</t>
  </si>
  <si>
    <t>ATATCCTTTCTGCTT</t>
  </si>
  <si>
    <t>GAGAATGGATTCCCTGACA</t>
  </si>
  <si>
    <t>NM_001276271</t>
  </si>
  <si>
    <t>MBD4</t>
  </si>
  <si>
    <t>methyl-CpG binding domain protein 4</t>
  </si>
  <si>
    <t>MED1</t>
  </si>
  <si>
    <t>GTATCCAGTGCTTTC</t>
  </si>
  <si>
    <t>TGTTTACTTTTCCTTTTCA</t>
  </si>
  <si>
    <t>NM_053002</t>
  </si>
  <si>
    <t>MED12L</t>
  </si>
  <si>
    <t>mediator complex subunit 12-like</t>
  </si>
  <si>
    <t>NOPAR|TNRC11L|TRALP|TRALPUSH</t>
  </si>
  <si>
    <t>GTAACCTTTTGAAGA</t>
  </si>
  <si>
    <t>ATGTAATTTTTCTTTGTTC</t>
  </si>
  <si>
    <t>NM_007362</t>
  </si>
  <si>
    <t>NCBP2</t>
  </si>
  <si>
    <t>nuclear cap binding protein subunit 2, 20kDa</t>
  </si>
  <si>
    <t>CBC2|CBP20|NIP1</t>
  </si>
  <si>
    <t>GTATCCTTCCCATGG</t>
  </si>
  <si>
    <t>ATGCTAGTGTTCCTTAATA</t>
  </si>
  <si>
    <t>NM_024923</t>
  </si>
  <si>
    <t>NUP210</t>
  </si>
  <si>
    <t>nucleoporin 210kDa</t>
  </si>
  <si>
    <t>GP210|POM210</t>
  </si>
  <si>
    <t>ATATCCTTTTCTTGG</t>
  </si>
  <si>
    <t>TATGTCTTGCCCCTTAATT</t>
  </si>
  <si>
    <t>NM_001256754</t>
  </si>
  <si>
    <t>PEX5L</t>
  </si>
  <si>
    <t>peroxisomal biogenesis factor 5-like</t>
  </si>
  <si>
    <t>PEX5R|PEX5RP|PXR2|PXR2B|TRIP8b</t>
  </si>
  <si>
    <t>GTATCCTTCTCGTTA</t>
  </si>
  <si>
    <t>TCTAATTTTTTTTTTCTCT</t>
  </si>
  <si>
    <t>NM_006225</t>
  </si>
  <si>
    <t>PLCD1</t>
  </si>
  <si>
    <t>phospholipase C, delta 1</t>
  </si>
  <si>
    <t>NDNC3|PLC-III</t>
  </si>
  <si>
    <t>GTATCCTTTTGGTGG</t>
  </si>
  <si>
    <t>CTGGGTTCTTTCCTTACTT</t>
  </si>
  <si>
    <t>NM_016577</t>
  </si>
  <si>
    <t>RAB6B</t>
  </si>
  <si>
    <t>RAB6B, member RAS oncogene family</t>
  </si>
  <si>
    <t>GTATCCTTTTCCTTT</t>
  </si>
  <si>
    <t>AGAGTCATCTTCCTTAGCC</t>
  </si>
  <si>
    <t>NM_002880</t>
  </si>
  <si>
    <t>RAF1</t>
  </si>
  <si>
    <t>v-raf-1 murine leukemia viral oncogene homolog 1</t>
  </si>
  <si>
    <t>CRAF|NS5|Raf-1|c-Raf</t>
  </si>
  <si>
    <t>GTATCCTTTGGTTGT</t>
  </si>
  <si>
    <t>GAAACCAGAGTCCTTAACA</t>
  </si>
  <si>
    <t>NM_022064</t>
  </si>
  <si>
    <t>RNF123</t>
  </si>
  <si>
    <t>ring finger protein 123</t>
  </si>
  <si>
    <t>KPC1</t>
  </si>
  <si>
    <t>GTATCCTTTCCTTGC</t>
  </si>
  <si>
    <t>GCAGAGCCCTGCCTTGACA</t>
  </si>
  <si>
    <t>NM_014016</t>
  </si>
  <si>
    <t>SACM1L</t>
  </si>
  <si>
    <t>SAC1 suppressor of actin mutations 1-like (yeast)</t>
  </si>
  <si>
    <t>SAC1</t>
  </si>
  <si>
    <t>GTATCCTTACATGAT</t>
  </si>
  <si>
    <t>TGTTATATTTTTCTTAATG</t>
  </si>
  <si>
    <t>NM_006514</t>
  </si>
  <si>
    <t>SCN10A</t>
  </si>
  <si>
    <t>sodium channel, voltage-gated, type X, alpha subunit</t>
  </si>
  <si>
    <t>FEPS2|Nav1.8|PN3|SNS|hPN3</t>
  </si>
  <si>
    <t>ATATCCTTTGCACGA</t>
  </si>
  <si>
    <t>TCTCAGCTTTTCCTTAACA</t>
  </si>
  <si>
    <t>NM_001099405</t>
  </si>
  <si>
    <t>SCN5A</t>
  </si>
  <si>
    <t>sodium channel, voltage-gated, type V, alpha subunit</t>
  </si>
  <si>
    <t>CDCD2|CMD1E|CMPD2|HB1|HB2|HBBD|HH1|ICCD|IVF|LQT3|Nav1.5|PFHB1|SSS1|VF1</t>
  </si>
  <si>
    <t>ATATCCTTTGCAGTT</t>
  </si>
  <si>
    <t>TGCTCAGCTTTCCTTGACC</t>
  </si>
  <si>
    <t>NM_004206</t>
  </si>
  <si>
    <t>SEC22C</t>
  </si>
  <si>
    <t>SEC22 vesicle trafficking protein homolog C (S. cerevisiae)</t>
  </si>
  <si>
    <t>SEC22L3</t>
  </si>
  <si>
    <t>GTAACCTTTTTTTTT</t>
  </si>
  <si>
    <t>TTCCTTGTGTTCCTTGTAT</t>
  </si>
  <si>
    <t>NM_000387</t>
  </si>
  <si>
    <t>SLC25A20</t>
  </si>
  <si>
    <t>solute carrier family 25 (carnitine/acylcarnitine translocase), member 20</t>
  </si>
  <si>
    <t>CAC|CACT</t>
  </si>
  <si>
    <t>GTAACCTTTCAGGCC</t>
  </si>
  <si>
    <t>ATTCACCTTTTTCTTGCCA</t>
  </si>
  <si>
    <t>NM_173653</t>
  </si>
  <si>
    <t>SLC9A9</t>
  </si>
  <si>
    <t>solute carrier family 9, subfamily A (NHE9, cation proton antiporter 9), member 9</t>
  </si>
  <si>
    <t>AUTS16|NHE9</t>
  </si>
  <si>
    <t>GTATCCTTTGATAAT</t>
  </si>
  <si>
    <t>TGACAAGTATTCCTTAACA</t>
  </si>
  <si>
    <t>NM_007107</t>
  </si>
  <si>
    <t>SSR3</t>
  </si>
  <si>
    <t>signal sequence receptor, gamma (translocon-associated protein gamma)</t>
  </si>
  <si>
    <t>TRAPG</t>
  </si>
  <si>
    <t>GTATCCTTTTCAAGG</t>
  </si>
  <si>
    <t>TACTCATTTTTCCATAACA</t>
  </si>
  <si>
    <t>NM_014980</t>
  </si>
  <si>
    <t>STXBP5L</t>
  </si>
  <si>
    <t>syntaxin binding protein 5-like</t>
  </si>
  <si>
    <t>LLGL4</t>
  </si>
  <si>
    <t>GTATCCTTAAATTTT</t>
  </si>
  <si>
    <t>AATGTTAGAATCCTTGACT</t>
  </si>
  <si>
    <t>NM_003848</t>
  </si>
  <si>
    <t>SUCLG2</t>
  </si>
  <si>
    <t>succinate-CoA ligase, GDP-forming, beta subunit</t>
  </si>
  <si>
    <t>GBETA</t>
  </si>
  <si>
    <t>GTAACCTTTCTCTTT</t>
  </si>
  <si>
    <t>TAACTTTTTATTTTTGATT</t>
  </si>
  <si>
    <t>NM_001166305</t>
  </si>
  <si>
    <t>TMEM44</t>
  </si>
  <si>
    <t>transmembrane protein 44</t>
  </si>
  <si>
    <t>GTATCCACCCCAGGC</t>
  </si>
  <si>
    <t>TCTGCTTCCTACCTTAACT</t>
  </si>
  <si>
    <t>NM_005879</t>
  </si>
  <si>
    <t>TRAIP</t>
  </si>
  <si>
    <t>TRAF interacting protein</t>
  </si>
  <si>
    <t>RNF206|TRIP</t>
  </si>
  <si>
    <t>GTATCCTTTTCCTGT</t>
  </si>
  <si>
    <t>CCATGCCTCTTCCTTGACA</t>
  </si>
  <si>
    <t>NM_198195</t>
  </si>
  <si>
    <t>UBA3</t>
  </si>
  <si>
    <t>ubiquitin-like modifier activating enzyme 3</t>
  </si>
  <si>
    <t>NAE2|UBE1C|hUBA3</t>
  </si>
  <si>
    <t>GTATCCTTTTGACAA</t>
  </si>
  <si>
    <t>CTGCTTAAGTTCCTTTACT</t>
  </si>
  <si>
    <t>NM_006677</t>
  </si>
  <si>
    <t>USP19</t>
  </si>
  <si>
    <t>ubiquitin specific peptidase 19</t>
  </si>
  <si>
    <t>ZMYND9</t>
  </si>
  <si>
    <t>GTATCTTTGTCCTTC</t>
  </si>
  <si>
    <t>ATCTGTGTGTTCTCTGTCC</t>
  </si>
  <si>
    <t>NM_001171904</t>
  </si>
  <si>
    <t>VPRBP</t>
  </si>
  <si>
    <t>Vpr (HIV-1) binding protein</t>
  </si>
  <si>
    <t>DCAF1</t>
  </si>
  <si>
    <t>GTATCCTTTATACTC</t>
  </si>
  <si>
    <t>AAAATAGTTTTCCTTGACC</t>
  </si>
  <si>
    <t>NM_018338</t>
  </si>
  <si>
    <t>WDR52</t>
  </si>
  <si>
    <t>WD repeat domain 52</t>
  </si>
  <si>
    <t>GTATCCACCCTGGCT</t>
  </si>
  <si>
    <t>TCACTTCTTTTCCTTAGCA</t>
  </si>
  <si>
    <t>NM_152240</t>
  </si>
  <si>
    <t>ZMAT3</t>
  </si>
  <si>
    <t>zinc finger, matrin-type 3</t>
  </si>
  <si>
    <t>PAG608|WIG-1|WIG1</t>
  </si>
  <si>
    <t>GTATCTTGTCTGTTT</t>
  </si>
  <si>
    <t>TTTATCTCTTGCTTTAGCA</t>
  </si>
  <si>
    <t>chr4</t>
  </si>
  <si>
    <t>NM_001145794</t>
  </si>
  <si>
    <t>ANTXR2</t>
  </si>
  <si>
    <t>anthrax toxin receptor 2</t>
  </si>
  <si>
    <t>CMG-2|CMG2|HFS|ISH|JHF</t>
  </si>
  <si>
    <t>GTATCTTTCTTACTT</t>
  </si>
  <si>
    <t>TTTTAAAAATGTTTTAACT</t>
  </si>
  <si>
    <t>NM_001039717</t>
  </si>
  <si>
    <t>C4orf29</t>
  </si>
  <si>
    <t>chromosome 4 open reading frame 29</t>
  </si>
  <si>
    <t>ATATCCTTTTGTGAT</t>
  </si>
  <si>
    <t>TAAAACTTTCTCTTTGACC</t>
  </si>
  <si>
    <t>NM_016129</t>
  </si>
  <si>
    <t>COPS4</t>
  </si>
  <si>
    <t>COP9 signalosome subunit 4</t>
  </si>
  <si>
    <t>CSN4</t>
  </si>
  <si>
    <t>GTATCTTCTTGATTC</t>
  </si>
  <si>
    <t>GTTTTTTTTTCCCCCAATA</t>
  </si>
  <si>
    <t>NM_004453</t>
  </si>
  <si>
    <t>ETFDH</t>
  </si>
  <si>
    <t>electron-transferring-flavoprotein dehydrogenase</t>
  </si>
  <si>
    <t>ETFQO|MADD</t>
  </si>
  <si>
    <t>GTATCCTGGTTTGTT</t>
  </si>
  <si>
    <t>TTTTTTGTTTGCTTTTTTT</t>
  </si>
  <si>
    <t>NM_001034194</t>
  </si>
  <si>
    <t>EXOSC9</t>
  </si>
  <si>
    <t>exosome component 9</t>
  </si>
  <si>
    <t>PM/Scl-75|PMSCL1|RRP45|Rrp45p|p5|p6</t>
  </si>
  <si>
    <t>GTATCTTTATTTGGT</t>
  </si>
  <si>
    <t>TTACTCAGTTTTCTTAACT</t>
  </si>
  <si>
    <t>NM_015030</t>
  </si>
  <si>
    <t>FRYL</t>
  </si>
  <si>
    <t>FRY-like</t>
  </si>
  <si>
    <t>KIAA0826</t>
  </si>
  <si>
    <t>GTATCTTTTAAGAAA</t>
  </si>
  <si>
    <t>CCTACTCGTTTCCTTTGCA</t>
  </si>
  <si>
    <t>NM_005255</t>
  </si>
  <si>
    <t>GAK</t>
  </si>
  <si>
    <t>cyclin G associated kinase</t>
  </si>
  <si>
    <t>DNAJ26|DNAJC26</t>
  </si>
  <si>
    <t>GTATCCTTTTCCTGG</t>
  </si>
  <si>
    <t>TGTACGTTCTCCTTTAACA</t>
  </si>
  <si>
    <t>NM_018983</t>
  </si>
  <si>
    <t>GAR1</t>
  </si>
  <si>
    <t>GAR1 ribonucleoprotein</t>
  </si>
  <si>
    <t>NOLA1</t>
  </si>
  <si>
    <t>GCTCATTTGTTCCTTAATG</t>
  </si>
  <si>
    <t>NM_001184705</t>
  </si>
  <si>
    <t>HADH</t>
  </si>
  <si>
    <t>hydroxyacyl-CoA dehydrogenase</t>
  </si>
  <si>
    <t>HAD|HADH1|HADHSC|HCDH|HHF4|MSCHAD|SCHAD</t>
  </si>
  <si>
    <t>GTATCCTTCTGACCC</t>
  </si>
  <si>
    <t>AGCACATTGATCCTTGTCG</t>
  </si>
  <si>
    <t>NM_017912</t>
  </si>
  <si>
    <t>HERC6</t>
  </si>
  <si>
    <t>HECT and RLD domain containing E3 ubiquitin protein ligase family member 6</t>
  </si>
  <si>
    <t>GTATCTATTATACTT</t>
  </si>
  <si>
    <t>TCTTGTTTCTTCCTTCCCT</t>
  </si>
  <si>
    <t>NM_002111</t>
  </si>
  <si>
    <t>HTT</t>
  </si>
  <si>
    <t>huntingtin</t>
  </si>
  <si>
    <t>HD|IT15</t>
  </si>
  <si>
    <t>GTATCCTCTCTGGGT</t>
  </si>
  <si>
    <t>CCGGCCTTTTTCCTTAACT</t>
  </si>
  <si>
    <t>NR_026804</t>
  </si>
  <si>
    <t>KLF3-AS1</t>
  </si>
  <si>
    <t>KLF3 antisense RNA 1</t>
  </si>
  <si>
    <t>GTATCCTTAGTTTGA</t>
  </si>
  <si>
    <t>TATCAGTTTTTCTTTTGTT</t>
  </si>
  <si>
    <t>NM_005882</t>
  </si>
  <si>
    <t>MAEA</t>
  </si>
  <si>
    <t>macrophage erythroblast attacher</t>
  </si>
  <si>
    <t>EMLP|EMP|GID9|HLC-10|PIG5</t>
  </si>
  <si>
    <t>GTATCCTACCTCCCG</t>
  </si>
  <si>
    <t>CCCCAACCCTTCCTTGACC</t>
  </si>
  <si>
    <t>NM_002753</t>
  </si>
  <si>
    <t>MAPK10</t>
  </si>
  <si>
    <t>mitogen-activated protein kinase 10</t>
  </si>
  <si>
    <t>JNK3|JNK3A|PRKM10|SAPK1b|p493F12|p54bSAPK</t>
  </si>
  <si>
    <t>GTATCCTTGTACCTT</t>
  </si>
  <si>
    <t>CTTCTTTTTTCCCTTAACT</t>
  </si>
  <si>
    <t>NM_057175</t>
  </si>
  <si>
    <t>NAA15</t>
  </si>
  <si>
    <t>N(alpha)-acetyltransferase 15, NatA auxiliary subunit</t>
  </si>
  <si>
    <t>Ga19|NARG1|NAT1P|NATH|TBDN|TBDN100</t>
  </si>
  <si>
    <t>GTATCCTTTTTGAGA</t>
  </si>
  <si>
    <t>GTAGGTTGTACCCTTAACT</t>
  </si>
  <si>
    <t>NM_001102653</t>
  </si>
  <si>
    <t>OTUD4</t>
  </si>
  <si>
    <t>OTU deubiquitinase 4</t>
  </si>
  <si>
    <t>DUBA6|HIN1|HSHIN1</t>
  </si>
  <si>
    <t>GTAACCTTCTTGAAT</t>
  </si>
  <si>
    <t>AAGAATGTTTTATTTGACA</t>
  </si>
  <si>
    <t>NM_181876</t>
  </si>
  <si>
    <t>PPP2R2C</t>
  </si>
  <si>
    <t>protein phosphatase 2, regulatory subunit B, gamma</t>
  </si>
  <si>
    <t>B55-GAMMA|IMYPNO|IMYPNO1|PR52|PR55G</t>
  </si>
  <si>
    <t>GTATCCTTCACTGTG</t>
  </si>
  <si>
    <t>CACTGCCCCTTCCTTGACC</t>
  </si>
  <si>
    <t>NM_001270392</t>
  </si>
  <si>
    <t>RASSF6</t>
  </si>
  <si>
    <t>Ras association (RalGDS/AF-6) domain family member 6</t>
  </si>
  <si>
    <t>GTAACCTTTATCACT</t>
  </si>
  <si>
    <t>TTCATTTTTTCCCTTGACA</t>
  </si>
  <si>
    <t>NM_173662</t>
  </si>
  <si>
    <t>RNF175</t>
  </si>
  <si>
    <t>ring finger protein 175</t>
  </si>
  <si>
    <t>ATATCCTTTAAAACA</t>
  </si>
  <si>
    <t>TAGAACAACCTCCTTAACT</t>
  </si>
  <si>
    <t>NM_021928</t>
  </si>
  <si>
    <t>SPCS3</t>
  </si>
  <si>
    <t>signal peptidase complex subunit 3 homolog (S. cerevisiae)</t>
  </si>
  <si>
    <t>PRO3567|SPC22/23|SPC3|YLR066W</t>
  </si>
  <si>
    <t>ATATCCTTTAAGAAA</t>
  </si>
  <si>
    <t>ATTTATATTTTCCTTAATT</t>
  </si>
  <si>
    <t>NM_001267722</t>
  </si>
  <si>
    <t>SRP72</t>
  </si>
  <si>
    <t>signal recognition particle 72kDa</t>
  </si>
  <si>
    <t>BMFF|BMFS1|HEL103</t>
  </si>
  <si>
    <t>GTATCCTTTTGATTG</t>
  </si>
  <si>
    <t>TATATTATGTTCCTGAACT</t>
  </si>
  <si>
    <t>NM_153365</t>
  </si>
  <si>
    <t>TAPT1</t>
  </si>
  <si>
    <t>transmembrane anterior posterior transformation 1</t>
  </si>
  <si>
    <t>CMVFR</t>
  </si>
  <si>
    <t>GTATCCTTATAGACC</t>
  </si>
  <si>
    <t>TTAAGTTTTTTCCTTGACC</t>
  </si>
  <si>
    <t>NM_033115</t>
  </si>
  <si>
    <t>TBCK</t>
  </si>
  <si>
    <t>TBC1 domain containing kinase</t>
  </si>
  <si>
    <t>TBCKL</t>
  </si>
  <si>
    <t>GTATCCTTTGCATAT</t>
  </si>
  <si>
    <t>ATAAATGTTTTCCTTAAAC</t>
  </si>
  <si>
    <t>NM_001080506</t>
  </si>
  <si>
    <t>TMEM150C</t>
  </si>
  <si>
    <t>transmembrane protein 150C</t>
  </si>
  <si>
    <t>GTATCCTTTGAACGT</t>
  </si>
  <si>
    <t>GAGGGTATTTTCCTTGACT</t>
  </si>
  <si>
    <t>NM_018126</t>
  </si>
  <si>
    <t>TMEM33</t>
  </si>
  <si>
    <t>transmembrane protein 33</t>
  </si>
  <si>
    <t>1600019D15Rik|SHINC3</t>
  </si>
  <si>
    <t>GTATCCTTTTCTACC</t>
  </si>
  <si>
    <t>TTAAATGTTTTCCTTAATT</t>
  </si>
  <si>
    <t>NM_199053</t>
  </si>
  <si>
    <t>TRAPPC11</t>
  </si>
  <si>
    <t>trafficking protein particle complex 11</t>
  </si>
  <si>
    <t>C4orf41|FOIGR|GRY|LGMD2S</t>
  </si>
  <si>
    <t>GTATCCTCCCTGGCA</t>
  </si>
  <si>
    <t>TTGCTTAGATTTCCTAACT</t>
  </si>
  <si>
    <t>NM_001290049</t>
  </si>
  <si>
    <t>USO1</t>
  </si>
  <si>
    <t>USO1 vesicle transport factor</t>
  </si>
  <si>
    <t>P115|TAP|VDP</t>
  </si>
  <si>
    <t>GTATCCTTTATGTTT</t>
  </si>
  <si>
    <t>ATCCTTAGCCTCCTTAACA</t>
  </si>
  <si>
    <t>NM_019050</t>
  </si>
  <si>
    <t>USP53</t>
  </si>
  <si>
    <t>ubiquitin specific peptidase 53</t>
  </si>
  <si>
    <t>GTAACCTTTTAATAG</t>
  </si>
  <si>
    <t>CTTACTGATTTTCTTGTCG</t>
  </si>
  <si>
    <t>NM_001031732</t>
  </si>
  <si>
    <t>YTHDC1</t>
  </si>
  <si>
    <t>YTH domain containing 1</t>
  </si>
  <si>
    <t>YT521|YT521-B</t>
  </si>
  <si>
    <t>GTATCATTTAAATTT</t>
  </si>
  <si>
    <t>GATTTGGGTTTCTTTTTTT</t>
  </si>
  <si>
    <t>chr5</t>
  </si>
  <si>
    <t>NM_198566</t>
  </si>
  <si>
    <t>C5orf34</t>
  </si>
  <si>
    <t>chromosome 5 open reading frame 34</t>
  </si>
  <si>
    <t>GTATCCTTTAAACAG</t>
  </si>
  <si>
    <t>GGGGAAAACCTCCTTAACT</t>
  </si>
  <si>
    <t>NM_152549</t>
  </si>
  <si>
    <t>CCDC112</t>
  </si>
  <si>
    <t>coiled-coil domain containing 112</t>
  </si>
  <si>
    <t>MBC1</t>
  </si>
  <si>
    <t>GTATCTTTGTTCAGA</t>
  </si>
  <si>
    <t>TGTTAAGTTTTTCTTGTTC</t>
  </si>
  <si>
    <t>NM_004061</t>
  </si>
  <si>
    <t>CDH12</t>
  </si>
  <si>
    <t>cadherin 12, type 2 (N-cadherin 2)</t>
  </si>
  <si>
    <t>CDHB</t>
  </si>
  <si>
    <t>GTATCTTATAAATAT</t>
  </si>
  <si>
    <t>CTGATGACCGACTTTAATC</t>
  </si>
  <si>
    <t>NM_152624</t>
  </si>
  <si>
    <t>DCP2</t>
  </si>
  <si>
    <t>decapping mRNA 2</t>
  </si>
  <si>
    <t>NUDT20</t>
  </si>
  <si>
    <t>ATATCCTTTTTATTA</t>
  </si>
  <si>
    <t>GAAAGTAACTTCCTTGACA</t>
  </si>
  <si>
    <t>NM_001079812</t>
  </si>
  <si>
    <t>DIAPH1</t>
  </si>
  <si>
    <t>diaphanous-related formin 1</t>
  </si>
  <si>
    <t>DFNA1|DIA1|DRF1|LFHL1|hDIA1</t>
  </si>
  <si>
    <t>ATATCCTCTCTTGAA</t>
  </si>
  <si>
    <t>TTGGTCTTGGTCCTTTACT</t>
  </si>
  <si>
    <t>NM_004946</t>
  </si>
  <si>
    <t>DOCK2</t>
  </si>
  <si>
    <t>dedicator of cytokinesis 2</t>
  </si>
  <si>
    <t>GTATCCTTGGAGAAT</t>
  </si>
  <si>
    <t>CAGATATAAGTCCTTAACT</t>
  </si>
  <si>
    <t>NM_138782</t>
  </si>
  <si>
    <t>FCHO2</t>
  </si>
  <si>
    <t>FCH domain only 2</t>
  </si>
  <si>
    <t>ATATCCTTTCATCAT</t>
  </si>
  <si>
    <t>TAAAAACAATTCTTTAACT</t>
  </si>
  <si>
    <t>NM_002109</t>
  </si>
  <si>
    <t>HARS</t>
  </si>
  <si>
    <t>histidyl-tRNA synthetase</t>
  </si>
  <si>
    <t>HRS|USH3B</t>
  </si>
  <si>
    <t>GTATCTTTCTAAACT</t>
  </si>
  <si>
    <t>AGGGGCTTTCTCCTTAACT</t>
  </si>
  <si>
    <t>NM_001278731</t>
  </si>
  <si>
    <t>HARS2</t>
  </si>
  <si>
    <t>histidyl-tRNA synthetase 2, mitochondrial</t>
  </si>
  <si>
    <t>HARSL|HARSR|HO3|PRLTS2</t>
  </si>
  <si>
    <t>GTATCCTTTTGAGTA</t>
  </si>
  <si>
    <t>GTATCCCTCTTCCTTAACC</t>
  </si>
  <si>
    <t>NM_006083</t>
  </si>
  <si>
    <t>IK</t>
  </si>
  <si>
    <t>IK cytokine, down-regulator of HLA II</t>
  </si>
  <si>
    <t>CSA2|RED</t>
  </si>
  <si>
    <t>ATATCCTTTATTTTA</t>
  </si>
  <si>
    <t>TGTAGTGTTTTCTTTAACA</t>
  </si>
  <si>
    <t>NM_001134779</t>
  </si>
  <si>
    <t>IPO11</t>
  </si>
  <si>
    <t>importin 11</t>
  </si>
  <si>
    <t>RanBP11</t>
  </si>
  <si>
    <t>ATATCCTTCTGAAAA</t>
  </si>
  <si>
    <t>TTCTCAGTATTCCTTAACT</t>
  </si>
  <si>
    <t>NM_015325</t>
  </si>
  <si>
    <t>KIAA0947</t>
  </si>
  <si>
    <t>ATATCCTTTTACTGG</t>
  </si>
  <si>
    <t>CTCAGAGTTTTCTTTAATA</t>
  </si>
  <si>
    <t>NR_109882</t>
  </si>
  <si>
    <t>LOC101927421</t>
  </si>
  <si>
    <t>uncharacterized LOC101927421</t>
  </si>
  <si>
    <t>GTATCCTTTGGGGGA</t>
  </si>
  <si>
    <t>AGAAAATTGTACCTTGTTA</t>
  </si>
  <si>
    <t>NR_105016</t>
  </si>
  <si>
    <t>LOC102546175</t>
  </si>
  <si>
    <t>uncharacterized LOC102546175</t>
  </si>
  <si>
    <t>GTATCTATTTATCAT</t>
  </si>
  <si>
    <t>ACGCTGATTTTTCTTCACT</t>
  </si>
  <si>
    <t>NM_139068</t>
  </si>
  <si>
    <t>MAPK9</t>
  </si>
  <si>
    <t>mitogen-activated protein kinase 9</t>
  </si>
  <si>
    <t>JNK-55|JNK2|JNK2A|JNK2ALPHA|JNK2B|JNK2BETA|PRKM9|SAPK|SAPK1a|p54a|p54aSAPK</t>
  </si>
  <si>
    <t>GTATCCTTCCCCGCG</t>
  </si>
  <si>
    <t>AGTTGTATTTTCCTCAAGA</t>
  </si>
  <si>
    <t>NM_001270661</t>
  </si>
  <si>
    <t>membrane-associated ring finger (C3HC4) 6, E3 ubiquitin protein ligase</t>
  </si>
  <si>
    <t>DOA10|MARCH-VI|RNF176|TEB4</t>
  </si>
  <si>
    <t>GTATCCTTTAATGAA</t>
  </si>
  <si>
    <t>ACTCAGTTTTTCCTTGACC</t>
  </si>
  <si>
    <t>NM_002439</t>
  </si>
  <si>
    <t>MSH3</t>
  </si>
  <si>
    <t>mutS homolog 3</t>
  </si>
  <si>
    <t>DUP|MRP1</t>
  </si>
  <si>
    <t>ATATCCTTTTTGGAC</t>
  </si>
  <si>
    <t>TAATTATTTTTCTTTAATT</t>
  </si>
  <si>
    <t>NM_022892</t>
  </si>
  <si>
    <t>NAIP</t>
  </si>
  <si>
    <t>NLR family, apoptosis inhibitory protein</t>
  </si>
  <si>
    <t>BIRC1|NLRB1|psiNAIP</t>
  </si>
  <si>
    <t>GTATCCTTTATAATA</t>
  </si>
  <si>
    <t>GTGTATCGTGTCCTTAACC</t>
  </si>
  <si>
    <t>NM_153485</t>
  </si>
  <si>
    <t>NUP155</t>
  </si>
  <si>
    <t>nucleoporin 155kDa</t>
  </si>
  <si>
    <t>N155</t>
  </si>
  <si>
    <t>GTATCCTATTACTTT</t>
  </si>
  <si>
    <t>ACCTCTGTCTGCCTTACAT</t>
  </si>
  <si>
    <t>NM_000436</t>
  </si>
  <si>
    <t>OXCT1</t>
  </si>
  <si>
    <t>3-oxoacid CoA transferase 1</t>
  </si>
  <si>
    <t>OXCT|SCOT</t>
  </si>
  <si>
    <t>GTATCCTTTATCCTT</t>
  </si>
  <si>
    <t>TATATGCTGGACCTTAACA</t>
  </si>
  <si>
    <t>NM_181676</t>
  </si>
  <si>
    <t>PPP2R2B</t>
  </si>
  <si>
    <t>protein phosphatase 2, regulatory subunit B, beta</t>
  </si>
  <si>
    <t>B55BETA|PP2AB55BETA|PP2ABBETA|PP2APR55B|PP2APR55BETA|PR2AB55BETA|PR2ABBETA|PR2APR55BETA|PR52B|PR55-BETA|PR55BETA|SCA12</t>
  </si>
  <si>
    <t>GTATCCTTTCTTTGT</t>
  </si>
  <si>
    <t>CCTGGTTCCTTCCTTGACT</t>
  </si>
  <si>
    <t>NM_022897</t>
  </si>
  <si>
    <t>RANBP17</t>
  </si>
  <si>
    <t>RAN binding protein 17</t>
  </si>
  <si>
    <t>GTATCCTTATTACAC</t>
  </si>
  <si>
    <t>ACCCTTAAATTCTTTAACA</t>
  </si>
  <si>
    <t>ATATCCTTTTCACTG</t>
  </si>
  <si>
    <t>NM_006598</t>
  </si>
  <si>
    <t>SLC12A7</t>
  </si>
  <si>
    <t>solute carrier family 12 (potassium/chloride transporter), member 7</t>
  </si>
  <si>
    <t>KCC4</t>
  </si>
  <si>
    <t>GTATCCTTTCTTGCA</t>
  </si>
  <si>
    <t>ATCAGCTGTGGCCTTAACT</t>
  </si>
  <si>
    <t>NM_022902</t>
  </si>
  <si>
    <t>SLC30A5</t>
  </si>
  <si>
    <t>solute carrier family 30 (zinc transporter), member 5</t>
  </si>
  <si>
    <t>ZNT5|ZNTL1|ZTL1|ZnT-5</t>
  </si>
  <si>
    <t>GTATCCTTTTGGAAT</t>
  </si>
  <si>
    <t>GGAATTTTTTTCCTTTACT</t>
  </si>
  <si>
    <t>NM_139164</t>
  </si>
  <si>
    <t>STARD4</t>
  </si>
  <si>
    <t>StAR-related lipid transfer (START) domain containing 4</t>
  </si>
  <si>
    <t>GTATCTATTTAGAAA</t>
  </si>
  <si>
    <t>AGTAACACTTGTCTTATCT</t>
  </si>
  <si>
    <t>NM_153354</t>
  </si>
  <si>
    <t>TMEM161B</t>
  </si>
  <si>
    <t>transmembrane protein 161B</t>
  </si>
  <si>
    <t>FLB3342|PRO1313</t>
  </si>
  <si>
    <t>GTATCCTTCAAAACA</t>
  </si>
  <si>
    <t>TTGTGGTTTTTCCTGAACT</t>
  </si>
  <si>
    <t>NM_002270</t>
  </si>
  <si>
    <t>TNPO1</t>
  </si>
  <si>
    <t>transportin 1</t>
  </si>
  <si>
    <t>IPO2|KPNB2|MIP|MIP1|TRN</t>
  </si>
  <si>
    <t>GTATCCTTTCCGAGG</t>
  </si>
  <si>
    <t>CAGAGAAGTTTCCTTAACT</t>
  </si>
  <si>
    <t>NM_144725</t>
  </si>
  <si>
    <t>TTC23L</t>
  </si>
  <si>
    <t>tetratricopeptide repeat domain 23-like</t>
  </si>
  <si>
    <t>MC25-1</t>
  </si>
  <si>
    <t>ATATCCTTCCATTCC</t>
  </si>
  <si>
    <t>CTTGCCATTTTCCTTGACT</t>
  </si>
  <si>
    <t>NM_024715</t>
  </si>
  <si>
    <t>TXNDC15</t>
  </si>
  <si>
    <t>thioredoxin domain containing 15</t>
  </si>
  <si>
    <t>C5orf14|UNQ335</t>
  </si>
  <si>
    <t>GTATCTTCCATTGGT</t>
  </si>
  <si>
    <t>AAATTCAGGTTTTTTGACT</t>
  </si>
  <si>
    <t>NM_152404</t>
  </si>
  <si>
    <t>UGT3A1</t>
  </si>
  <si>
    <t>UDP glycosyltransferase 3 family, polypeptide A1</t>
  </si>
  <si>
    <t>GTATCTTTTTTAAAA</t>
  </si>
  <si>
    <t>TATATTTACCTTTTTAACC</t>
  </si>
  <si>
    <t>NR_031764</t>
  </si>
  <si>
    <t>UGT3A2</t>
  </si>
  <si>
    <t>UDP glycosyltransferase 3 family, polypeptide A2</t>
  </si>
  <si>
    <t>GTATCTTTTCTCACT</t>
  </si>
  <si>
    <t>TTTAACTTTTTTTTTAACC</t>
  </si>
  <si>
    <t>NM_018268</t>
  </si>
  <si>
    <t>WDR41</t>
  </si>
  <si>
    <t>WD repeat domain 41</t>
  </si>
  <si>
    <t>GTATCCTTTAATCTG</t>
  </si>
  <si>
    <t>TAGAAATTATTTCTTAACA</t>
  </si>
  <si>
    <t>NM_024786</t>
  </si>
  <si>
    <t>ZDHHC11</t>
  </si>
  <si>
    <t>zinc finger, DHHC-type containing 11</t>
  </si>
  <si>
    <t>ZNF399</t>
  </si>
  <si>
    <t>GTATCCTTTTCATCG</t>
  </si>
  <si>
    <t>GCCAGGTTCTTCCTTGACA</t>
  </si>
  <si>
    <t>chr6</t>
  </si>
  <si>
    <t>NM_001286259</t>
  </si>
  <si>
    <t>ADAT2</t>
  </si>
  <si>
    <t>adenosine deaminase, tRNA-specific 2</t>
  </si>
  <si>
    <t>DEADC1|TAD2|dJ20N2|dJ20N2.1</t>
  </si>
  <si>
    <t>GTATCCTTTGACTTC</t>
  </si>
  <si>
    <t>TCTATGCAGGACCTTAATT</t>
  </si>
  <si>
    <t>NM_007058</t>
  </si>
  <si>
    <t>CAPN11</t>
  </si>
  <si>
    <t>calpain 11</t>
  </si>
  <si>
    <t>calpain11</t>
  </si>
  <si>
    <t>GTATCCTCCTGTCCA</t>
  </si>
  <si>
    <t>TTCTCTGCTGTCCTTGACC</t>
  </si>
  <si>
    <t>NM_015439</t>
  </si>
  <si>
    <t>CCDC28A</t>
  </si>
  <si>
    <t>coiled-coil domain containing 28A</t>
  </si>
  <si>
    <t>C6orf80|CCRL1AP</t>
  </si>
  <si>
    <t>GTATCCTTTGTCTGC</t>
  </si>
  <si>
    <t>AATGAAAATCTTCTTAACT</t>
  </si>
  <si>
    <t>NM_001206927</t>
  </si>
  <si>
    <t>DNAH8</t>
  </si>
  <si>
    <t>dynein, axonemal, heavy chain 8</t>
  </si>
  <si>
    <t>ATPase|hdhc9</t>
  </si>
  <si>
    <t>GTATCTTCTCTGAAT</t>
  </si>
  <si>
    <t>GAGTAAATTTATTTTAAAC</t>
  </si>
  <si>
    <t>NM_001949</t>
  </si>
  <si>
    <t>E2F3</t>
  </si>
  <si>
    <t>E2F transcription factor 3</t>
  </si>
  <si>
    <t>E2F-3</t>
  </si>
  <si>
    <t>ATATCCTTTGTGCCG</t>
  </si>
  <si>
    <t>GATGGAAGATTCCTTGACA</t>
  </si>
  <si>
    <t>NM_020819</t>
  </si>
  <si>
    <t>FAM135A</t>
  </si>
  <si>
    <t>family with sequence similarity 135, member A</t>
  </si>
  <si>
    <t>KIAA1411</t>
  </si>
  <si>
    <t>GTATCTTCTTTAATA</t>
  </si>
  <si>
    <t>AAATTAATTTTTTTTTCCT</t>
  </si>
  <si>
    <t>NM_014845</t>
  </si>
  <si>
    <t>FIG4</t>
  </si>
  <si>
    <t>FIG4 homolog, SAC1 lipid phosphatase domain containing (S. cerevisiae)</t>
  </si>
  <si>
    <t>ALS11|CMT4J|KIAA0274|SAC3|YVS|dJ249I4.1</t>
  </si>
  <si>
    <t>GTATCCTTTCTGAAG</t>
  </si>
  <si>
    <t>ATGCTAAACAACCTTAACT</t>
  </si>
  <si>
    <t>NM_001498</t>
  </si>
  <si>
    <t>GCLC</t>
  </si>
  <si>
    <t>glutamate-cysteine ligase, catalytic subunit</t>
  </si>
  <si>
    <t>GCL|GCS|GLCL|GLCLC</t>
  </si>
  <si>
    <t>GTATCTTCTCAGTTT</t>
  </si>
  <si>
    <t>AAAGTTGGTTTTCTTCTCT</t>
  </si>
  <si>
    <t>NM_001166247</t>
  </si>
  <si>
    <t>GRIK2</t>
  </si>
  <si>
    <t>glutamate receptor, ionotropic, kainate 2</t>
  </si>
  <si>
    <t>EAA4|GLR6|GLUK6|GLUR6|GluK2|MRT6</t>
  </si>
  <si>
    <t>GTAACCTTTAAATTA</t>
  </si>
  <si>
    <t>TGAAATATGTACCTTCAGT</t>
  </si>
  <si>
    <t>NM_054111</t>
  </si>
  <si>
    <t>IP6K3</t>
  </si>
  <si>
    <t>inositol hexakisphosphate kinase 3</t>
  </si>
  <si>
    <t>IHPK3|INSP6K3</t>
  </si>
  <si>
    <t>GTATCCTTGCCATCC</t>
  </si>
  <si>
    <t>CTCAGAGCCTTCCTTAACT</t>
  </si>
  <si>
    <t>NM_001204076</t>
  </si>
  <si>
    <t>KATNA1</t>
  </si>
  <si>
    <t>katanin p60 (ATPase containing) subunit A 1</t>
  </si>
  <si>
    <t>GTATCTTCCTTTCAA</t>
  </si>
  <si>
    <t>GTTGTTGTTGTTTTTAACT</t>
  </si>
  <si>
    <t>NM_145027</t>
  </si>
  <si>
    <t>KIF6</t>
  </si>
  <si>
    <t>kinesin family member 6</t>
  </si>
  <si>
    <t>C6orf102|dJ1043E3.1|dJ137F1.4|dJ188D3.1</t>
  </si>
  <si>
    <t>AGGCATTAAATCCTTAAGT</t>
  </si>
  <si>
    <t>NM_001271675</t>
  </si>
  <si>
    <t>LOC441155</t>
  </si>
  <si>
    <t>zinc finger CCCH-type domain-containing-like</t>
  </si>
  <si>
    <t>GTATCCTACACCCAT</t>
  </si>
  <si>
    <t>AAACTGATTTTTTTTGTTT</t>
  </si>
  <si>
    <t>NM_002754</t>
  </si>
  <si>
    <t>MAPK13</t>
  </si>
  <si>
    <t>mitogen-activated protein kinase 13</t>
  </si>
  <si>
    <t>MAPK 13|MAPK-13|PRKM13|SAPK4|p38delta</t>
  </si>
  <si>
    <t>GCAAGGCTAAGCCTTAACC</t>
  </si>
  <si>
    <t>NM_139012</t>
  </si>
  <si>
    <t>MAPK14</t>
  </si>
  <si>
    <t>mitogen-activated protein kinase 14</t>
  </si>
  <si>
    <t>CSBP|CSBP1|CSBP2|CSPB1|EXIP|Mxi2|PRKM14|PRKM15|RK|SAPK2A|p38|p38ALPHA</t>
  </si>
  <si>
    <t>GTATCCTTTAAAAAG</t>
  </si>
  <si>
    <t>CCCAACATTTTCCTTTATG</t>
  </si>
  <si>
    <t>NM_004830</t>
  </si>
  <si>
    <t>MED23</t>
  </si>
  <si>
    <t>mediator complex subunit 23</t>
  </si>
  <si>
    <t>ARC130|CRSP130|CRSP133|CRSP3|DRIP130|MRT18|SUR-2|SUR2</t>
  </si>
  <si>
    <t>ATATCCTTTTTATTG</t>
  </si>
  <si>
    <t>AATTGTTATTGCTTTAACT</t>
  </si>
  <si>
    <t>NM_012381</t>
  </si>
  <si>
    <t>ORC3</t>
  </si>
  <si>
    <t>origin recognition complex, subunit 3</t>
  </si>
  <si>
    <t>LAT|LATHEO|ORC3L</t>
  </si>
  <si>
    <t>GTATCCTTTTAAAAC</t>
  </si>
  <si>
    <t>ACGGCCAGTTTCCTTAATT</t>
  </si>
  <si>
    <t>NM_139126</t>
  </si>
  <si>
    <t>PPIL4</t>
  </si>
  <si>
    <t>peptidylprolyl isomerase (cyclophilin)-like 4</t>
  </si>
  <si>
    <t>HDCME13P</t>
  </si>
  <si>
    <t>GTATCCTTACCAAGA</t>
  </si>
  <si>
    <t>ATCACATTTATCCTTAACT</t>
  </si>
  <si>
    <t>NM_001277185</t>
  </si>
  <si>
    <t>SAMD3</t>
  </si>
  <si>
    <t>sterile alpha motif domain containing 3</t>
  </si>
  <si>
    <t>GTATCTTTATTCTAT</t>
  </si>
  <si>
    <t>ATTGCTTTCTTCTTTTGTC</t>
  </si>
  <si>
    <t>NM_001178044</t>
  </si>
  <si>
    <t>SLC44A4</t>
  </si>
  <si>
    <t>solute carrier family 44, member 4</t>
  </si>
  <si>
    <t>C6orf29|CTL4|NG22|TPPT</t>
  </si>
  <si>
    <t>GTATCCTCTGCCCAC</t>
  </si>
  <si>
    <t>GATCATGCTTTCCTTGACT</t>
  </si>
  <si>
    <t>NM_001044305</t>
  </si>
  <si>
    <t>SMAP1</t>
  </si>
  <si>
    <t>small ArfGAP 1</t>
  </si>
  <si>
    <t>SMAP-1</t>
  </si>
  <si>
    <t>GTATCCTTTAAAACT</t>
  </si>
  <si>
    <t>TTCATGCTTTTCCTTAAGT</t>
  </si>
  <si>
    <t>NR_034069</t>
  </si>
  <si>
    <t>SRPK1</t>
  </si>
  <si>
    <t>SRSF protein kinase 1</t>
  </si>
  <si>
    <t>SFRSK1</t>
  </si>
  <si>
    <t>GTATCCTTTTAAAAA</t>
  </si>
  <si>
    <t>GTTTTTTCCCTCCTTAATG</t>
  </si>
  <si>
    <t>NM_001127715</t>
  </si>
  <si>
    <t>STXBP5</t>
  </si>
  <si>
    <t>syntaxin binding protein 5 (tomosyn)</t>
  </si>
  <si>
    <t>LGL3|LLGL3|Nbla04300</t>
  </si>
  <si>
    <t>GTATCCTTTCTTTAA</t>
  </si>
  <si>
    <t>TACCATAAACTCCTTAATG</t>
  </si>
  <si>
    <t>NM_001290043</t>
  </si>
  <si>
    <t>TAP2</t>
  </si>
  <si>
    <t>transporter 2, ATP-binding cassette, sub-family B (MDR/TAP)</t>
  </si>
  <si>
    <t>ABC18|ABCB3|APT2|D6S217E|PSF-2|PSF2|RING11</t>
  </si>
  <si>
    <t>GTATCTTCTACAAAT</t>
  </si>
  <si>
    <t>GAAGGGAATTTCTCTGATT</t>
  </si>
  <si>
    <t>NR_104452</t>
  </si>
  <si>
    <t>TBC1D32</t>
  </si>
  <si>
    <t>TBC1 domain family, member 32</t>
  </si>
  <si>
    <t>BROMI|C6orf170|C6orf171|bA301B7.2|bA57L9.1|dJ310J6.1</t>
  </si>
  <si>
    <t>ATATCCTTTTTGAGT</t>
  </si>
  <si>
    <t>TTGTAAAGTTTTCTTAACT</t>
  </si>
  <si>
    <t>NM_030752</t>
  </si>
  <si>
    <t>TCP1</t>
  </si>
  <si>
    <t>t-complex 1</t>
  </si>
  <si>
    <t>CCT-alpha|CCT1|CCTa|D6S230E|TCP-1-alpha</t>
  </si>
  <si>
    <t>GTATCCTTGTGGTTG</t>
  </si>
  <si>
    <t>CCTGTTACTGTCCTTAACT</t>
  </si>
  <si>
    <t>NM_020823</t>
  </si>
  <si>
    <t>TMEM181</t>
  </si>
  <si>
    <t>transmembrane protein 181</t>
  </si>
  <si>
    <t>GPR178|KIAA1423</t>
  </si>
  <si>
    <t>CGCGTTCCTTCCCTTGACA</t>
  </si>
  <si>
    <t>NM_018247</t>
  </si>
  <si>
    <t>TMEM30A</t>
  </si>
  <si>
    <t>transmembrane protein 30A</t>
  </si>
  <si>
    <t>C6orf67|CDC50A</t>
  </si>
  <si>
    <t>GTATCCTTTTTTGGC</t>
  </si>
  <si>
    <t>GGAAAAATCTTCCTATACC</t>
  </si>
  <si>
    <t>NM_001289174</t>
  </si>
  <si>
    <t>VPS52</t>
  </si>
  <si>
    <t>vacuolar protein sorting 52 homolog (S. cerevisiae)</t>
  </si>
  <si>
    <t>ARE1|SAC2|SACM2L|dJ1033B10.5</t>
  </si>
  <si>
    <t>ATATCCTAGTACTGG</t>
  </si>
  <si>
    <t>CTCATTGTTTTCCCTGACT</t>
  </si>
  <si>
    <t>NM_001202550</t>
  </si>
  <si>
    <t>WDR27</t>
  </si>
  <si>
    <t>WD repeat domain 27</t>
  </si>
  <si>
    <t>GTATCCTTTCTCCCG</t>
  </si>
  <si>
    <t>TGAGAAGAGCTCCCTAACT</t>
  </si>
  <si>
    <t>NM_020750</t>
  </si>
  <si>
    <t>XPO5</t>
  </si>
  <si>
    <t>exportin 5</t>
  </si>
  <si>
    <t>exp5</t>
  </si>
  <si>
    <t>ATATCCTTTCAAAAG</t>
  </si>
  <si>
    <t>GCACTAAAATTTCTTAACT</t>
  </si>
  <si>
    <t>NM_153746</t>
  </si>
  <si>
    <t>ZDHHC14</t>
  </si>
  <si>
    <t>zinc finger, DHHC-type containing 14</t>
  </si>
  <si>
    <t>NEW1CP</t>
  </si>
  <si>
    <t>ATATCCTTTGTGATG</t>
  </si>
  <si>
    <t>TCCGCTTGCCTCCTTGACT</t>
  </si>
  <si>
    <t>chr7</t>
  </si>
  <si>
    <t>NM_016188</t>
  </si>
  <si>
    <t>ACTL6B</t>
  </si>
  <si>
    <t>actin-like 6B</t>
  </si>
  <si>
    <t>ACTL6|BAF53B</t>
  </si>
  <si>
    <t>GTATCCTCTGGACTG</t>
  </si>
  <si>
    <t>TGCTGCTGTCTCTTTGACT</t>
  </si>
  <si>
    <t>NM_004722</t>
  </si>
  <si>
    <t>AP4M1</t>
  </si>
  <si>
    <t>adaptor-related protein complex 4, mu 1 subunit</t>
  </si>
  <si>
    <t>CPSQ3|MU-4|MU-ARP2|SPG50</t>
  </si>
  <si>
    <t>GTATCCTAGACCCTT</t>
  </si>
  <si>
    <t>TGTCGCAGGATCCTTCACT</t>
  </si>
  <si>
    <t>NR_023315</t>
  </si>
  <si>
    <t>ASZ1</t>
  </si>
  <si>
    <t>ankyrin repeat, SAM and basic leucine zipper domain containing 1</t>
  </si>
  <si>
    <t>ALP1|ANKL1|C7orf7|CT1.19|GASZ|Orf3</t>
  </si>
  <si>
    <t>GTATCCTTCTGTACA</t>
  </si>
  <si>
    <t>ATGTTAATTATATTTGAAT</t>
  </si>
  <si>
    <t>NM_032408</t>
  </si>
  <si>
    <t>BAZ1B</t>
  </si>
  <si>
    <t>bromodomain adjacent to zinc finger domain, 1B</t>
  </si>
  <si>
    <t>WBSCR10|WBSCR9|WSTF</t>
  </si>
  <si>
    <t>CATATTGTTTTCCTGAACT</t>
  </si>
  <si>
    <t>NM_004333</t>
  </si>
  <si>
    <t>BRAF</t>
  </si>
  <si>
    <t>v-raf murine sarcoma viral oncogene homolog B</t>
  </si>
  <si>
    <t>B-RAF1|BRAF1|NS7|RAFB1</t>
  </si>
  <si>
    <t>GTATCCTTCCTGAAA</t>
  </si>
  <si>
    <t>TCTACTGTTTTCCTTTACT</t>
  </si>
  <si>
    <t>NR_027624</t>
  </si>
  <si>
    <t>BZW2</t>
  </si>
  <si>
    <t>basic leucine zipper and W2 domains 2</t>
  </si>
  <si>
    <t>MST017|MSTP017</t>
  </si>
  <si>
    <t>GTATCCATCCACGTG</t>
  </si>
  <si>
    <t>AACTTTGAAATCTTTGATT</t>
  </si>
  <si>
    <t>NM_001160138</t>
  </si>
  <si>
    <t>C7orf63</t>
  </si>
  <si>
    <t>chromosome 7 open reading frame 63</t>
  </si>
  <si>
    <t>GTATCCTTTACATAT</t>
  </si>
  <si>
    <t>TGAATTTTATTTCTTAACT</t>
  </si>
  <si>
    <t>NM_000722</t>
  </si>
  <si>
    <t>CACNA2D1</t>
  </si>
  <si>
    <t>calcium channel, voltage-dependent, alpha 2/delta subunit 1</t>
  </si>
  <si>
    <t>CACNA2|CACNL2A|CCHL2A|LINC01112|lncRNA-N3</t>
  </si>
  <si>
    <t>GTATCCTTTGACATC</t>
  </si>
  <si>
    <t>AACATGAGATTCCTTAACA</t>
  </si>
  <si>
    <t>NM_001164410</t>
  </si>
  <si>
    <t>CDK5</t>
  </si>
  <si>
    <t>cyclin-dependent kinase 5</t>
  </si>
  <si>
    <t>PSSALRE</t>
  </si>
  <si>
    <t>ATATCCTTGCTTTCC</t>
  </si>
  <si>
    <t>TCCCAAGTGATCCTTGACT</t>
  </si>
  <si>
    <t>NM_018718</t>
  </si>
  <si>
    <t>CEP41</t>
  </si>
  <si>
    <t>centrosomal protein 41kDa</t>
  </si>
  <si>
    <t>JBTS15|TSGA14</t>
  </si>
  <si>
    <t>GTATCCTTTGTTGCA</t>
  </si>
  <si>
    <t>GTGCCTTGGAACCTTAACT</t>
  </si>
  <si>
    <t>NM_003592</t>
  </si>
  <si>
    <t>CUL1</t>
  </si>
  <si>
    <t>cullin 1</t>
  </si>
  <si>
    <t>GTATCCTCCTGCCTA</t>
  </si>
  <si>
    <t>TATGTTGGTTTCCTTAACT</t>
  </si>
  <si>
    <t>NM_032222</t>
  </si>
  <si>
    <t>FAM188B</t>
  </si>
  <si>
    <t>family with sequence similarity 188, member B</t>
  </si>
  <si>
    <t>C7orf67</t>
  </si>
  <si>
    <t>GTATCTTTTCCCATT</t>
  </si>
  <si>
    <t>ATGGAAATATTCCTTTTTC</t>
  </si>
  <si>
    <t>NM_002047</t>
  </si>
  <si>
    <t>GARS</t>
  </si>
  <si>
    <t>glycyl-tRNA synthetase</t>
  </si>
  <si>
    <t>CMT2D|DSMAV|GlyRS|HMN5|SMAD1</t>
  </si>
  <si>
    <t>ATATCCTTTCTGGTC</t>
  </si>
  <si>
    <t>AGTTTTGGATTCCTTGACT</t>
  </si>
  <si>
    <t>NM_001145118</t>
  </si>
  <si>
    <t>GRID2IP</t>
  </si>
  <si>
    <t>glutamate receptor, ionotropic, delta 2 (Grid2) interacting protein</t>
  </si>
  <si>
    <t>DELPHILIN</t>
  </si>
  <si>
    <t>GCATCCTCTGAGCAG</t>
  </si>
  <si>
    <t>GCTGGCTGTTTCCTTAACT</t>
  </si>
  <si>
    <t>NM_005338</t>
  </si>
  <si>
    <t>HIP1</t>
  </si>
  <si>
    <t>huntingtin interacting protein 1</t>
  </si>
  <si>
    <t>HIP-I|ILWEQ</t>
  </si>
  <si>
    <t>ATATCCTTTTGGATG</t>
  </si>
  <si>
    <t>TCCGTTGTTTTCCATAACC</t>
  </si>
  <si>
    <t>NR_037598</t>
  </si>
  <si>
    <t>INMT-FAM188B</t>
  </si>
  <si>
    <t>INMT-FAM188B readthrough (NMD candidate)</t>
  </si>
  <si>
    <t>NM_005542</t>
  </si>
  <si>
    <t>INSIG1</t>
  </si>
  <si>
    <t>insulin induced gene 1</t>
  </si>
  <si>
    <t>CL-6|CL6</t>
  </si>
  <si>
    <t>GTATCCTTAATTTTC</t>
  </si>
  <si>
    <t>AGCAAACTTTTCCTTAACT</t>
  </si>
  <si>
    <t>NR_027392</t>
  </si>
  <si>
    <t>INTS4L2</t>
  </si>
  <si>
    <t>integrator complex subunit 4-like 2</t>
  </si>
  <si>
    <t>NR_022006</t>
  </si>
  <si>
    <t>KIAA0087</t>
  </si>
  <si>
    <t>GTATCCTCCCTCCTT</t>
  </si>
  <si>
    <t>CTCTTTCTCTTCCTTTCCA</t>
  </si>
  <si>
    <t>NM_007356</t>
  </si>
  <si>
    <t>LAMB4</t>
  </si>
  <si>
    <t>laminin, beta 4</t>
  </si>
  <si>
    <t>GTATCTGTTCTTTTA</t>
  </si>
  <si>
    <t>ATATATCATTTCTTTCATT</t>
  </si>
  <si>
    <t>NM_022458</t>
  </si>
  <si>
    <t>LMBR1</t>
  </si>
  <si>
    <t>limb development membrane protein 1</t>
  </si>
  <si>
    <t>ACHP|C7orf2|DIF14|PPD2|TPT|ZRS</t>
  </si>
  <si>
    <t>AGAGTTTTTTTCCTTGATT</t>
  </si>
  <si>
    <t>NM_144648</t>
  </si>
  <si>
    <t>LRGUK</t>
  </si>
  <si>
    <t>leucine-rich repeats and guanylate kinase domain containing</t>
  </si>
  <si>
    <t>GTATCCTTTGAATAA</t>
  </si>
  <si>
    <t>AATAACATTTTCCTTAAAC</t>
  </si>
  <si>
    <t>NR_024466</t>
  </si>
  <si>
    <t>LSM5</t>
  </si>
  <si>
    <t>LSM5 homolog, U6 small nuclear RNA associated (S. cerevisiae)</t>
  </si>
  <si>
    <t>YER146W</t>
  </si>
  <si>
    <t>GTATCCTTTTAAAAG</t>
  </si>
  <si>
    <t>TGTATTTATTTTCTTAACA</t>
  </si>
  <si>
    <t>NM_016200</t>
  </si>
  <si>
    <t>LSM8</t>
  </si>
  <si>
    <t>LSM8 homolog, U6 small nuclear RNA associated (S. cerevisiae)</t>
  </si>
  <si>
    <t>NAA38</t>
  </si>
  <si>
    <t>GTATCCTCAAGCTGG</t>
  </si>
  <si>
    <t>AGAAACACTTTCTTTGATT</t>
  </si>
  <si>
    <t>NM_001145354</t>
  </si>
  <si>
    <t>MKLN1</t>
  </si>
  <si>
    <t>muskelin 1, intracellular mediator containing kelch motifs</t>
  </si>
  <si>
    <t>TWA2</t>
  </si>
  <si>
    <t>GTATCCTAACTACAT</t>
  </si>
  <si>
    <t>TGGCTTATTTTGCTTATTA</t>
  </si>
  <si>
    <t>NM_032951</t>
  </si>
  <si>
    <t>MLXIPL</t>
  </si>
  <si>
    <t>MLX interacting protein-like</t>
  </si>
  <si>
    <t>CHREBP|MIO|MONDOB|WBSCR14|WS-bHLH|bHLHd14</t>
  </si>
  <si>
    <t>GTATCCTCCCTCAAG</t>
  </si>
  <si>
    <t>CACAGGCAGCTCCTTGACC</t>
  </si>
  <si>
    <t>NM_015135</t>
  </si>
  <si>
    <t>NUP205</t>
  </si>
  <si>
    <t>nucleoporin 205kDa</t>
  </si>
  <si>
    <t>C7orf14</t>
  </si>
  <si>
    <t>GTATCCTTTATGAAA</t>
  </si>
  <si>
    <t>GAGATTATGTTCCTTTAAT</t>
  </si>
  <si>
    <t>NM_022750</t>
  </si>
  <si>
    <t>PARP12</t>
  </si>
  <si>
    <t>poly (ADP-ribose) polymerase family, member 12</t>
  </si>
  <si>
    <t>ARTD12|MST109|MSTP109|ZC3H1|ZC3HDC1</t>
  </si>
  <si>
    <t>GTATCCTGTGCCCTG</t>
  </si>
  <si>
    <t>ATATGTATATTTTTTCACT</t>
  </si>
  <si>
    <t>NM_007349</t>
  </si>
  <si>
    <t>PAXIP1</t>
  </si>
  <si>
    <t>PAX interacting (with transcription-activation domain) protein 1</t>
  </si>
  <si>
    <t>CAGF29|PACIP1|PAXIP1L|PTIP|TNRC2</t>
  </si>
  <si>
    <t>GTATCCTTTTTTTTG</t>
  </si>
  <si>
    <t>TTTCATTGTAATCTTAATA</t>
  </si>
  <si>
    <t>NM_002612</t>
  </si>
  <si>
    <t>PDK4</t>
  </si>
  <si>
    <t>pyruvate dehydrogenase kinase, isozyme 4</t>
  </si>
  <si>
    <t>GTATCCCTTGAATTC</t>
  </si>
  <si>
    <t>TGTTTTTCCCCCCTTTTCT</t>
  </si>
  <si>
    <t>NM_012294</t>
  </si>
  <si>
    <t>RAPGEF5</t>
  </si>
  <si>
    <t>Rap guanine nucleotide exchange factor (GEF) 5</t>
  </si>
  <si>
    <t>GFR|MR-GEF|REPAC</t>
  </si>
  <si>
    <t>ATATCCTTCATTATC</t>
  </si>
  <si>
    <t>ATATAATTTTTTCTTAACC</t>
  </si>
  <si>
    <t>NM_001040457</t>
  </si>
  <si>
    <t>RHBDD2</t>
  </si>
  <si>
    <t>rhomboid domain containing 2</t>
  </si>
  <si>
    <t>NPD007|RHBDL7</t>
  </si>
  <si>
    <t>GTATCCTTCCTAGCA</t>
  </si>
  <si>
    <t>CCTCCAGTTTCACTTAACA</t>
  </si>
  <si>
    <t>NM_021930</t>
  </si>
  <si>
    <t>RINT1</t>
  </si>
  <si>
    <t>RAD50 interactor 1</t>
  </si>
  <si>
    <t>RINT-1</t>
  </si>
  <si>
    <t>GTATCTTTGTTGCAG</t>
  </si>
  <si>
    <t>TGATTCTTTTTCCTTGACT</t>
  </si>
  <si>
    <t>NM_032826</t>
  </si>
  <si>
    <t>SLC35B4</t>
  </si>
  <si>
    <t>solute carrier family 35 (UDP-xylose/UDP-N-acetylglucosamine transporter), member B4</t>
  </si>
  <si>
    <t>YEA|YEA4</t>
  </si>
  <si>
    <t>GTATCCTTTGGACTG</t>
  </si>
  <si>
    <t>ACAGAAAACTACCTTGACT</t>
  </si>
  <si>
    <t>NM_003130</t>
  </si>
  <si>
    <t>SRI</t>
  </si>
  <si>
    <t>sorcin</t>
  </si>
  <si>
    <t>CP-22|CP22|SCN|V19</t>
  </si>
  <si>
    <t>GTATCCTTTACTTTG</t>
  </si>
  <si>
    <t>ACAGCTCTAATCCTTGATT</t>
  </si>
  <si>
    <t>NM_182691</t>
  </si>
  <si>
    <t>SRPK2</t>
  </si>
  <si>
    <t>SRSF protein kinase 2</t>
  </si>
  <si>
    <t>SFRSK2</t>
  </si>
  <si>
    <t>GTATCCTTTACTTCC</t>
  </si>
  <si>
    <t>CCACAAACGATCCTTAACT</t>
  </si>
  <si>
    <t>NM_015204</t>
  </si>
  <si>
    <t>THSD7A</t>
  </si>
  <si>
    <t>thrombospondin, type I, domain containing 7A</t>
  </si>
  <si>
    <t>GTAACCTTTGCTTTC</t>
  </si>
  <si>
    <t>TTTTGTTCATTTTTTAATA</t>
  </si>
  <si>
    <t>NM_001191028</t>
  </si>
  <si>
    <t>TNPO3</t>
  </si>
  <si>
    <t>transportin 3</t>
  </si>
  <si>
    <t>IPO12|LGMD1F|MTR10A|TRN-SR|TRN-SR2|TRNSR</t>
  </si>
  <si>
    <t>GTATCTTTTCCATGA</t>
  </si>
  <si>
    <t>AAAAGCATTTCTTTTAAAA</t>
  </si>
  <si>
    <t>NM_014399</t>
  </si>
  <si>
    <t>TSPAN13</t>
  </si>
  <si>
    <t>tetraspanin 13</t>
  </si>
  <si>
    <t>NET-6|NET6|TM4SF13</t>
  </si>
  <si>
    <t>GTATCCTTTTTAAAA</t>
  </si>
  <si>
    <t>TTTAGAAGTATCCTTAACT</t>
  </si>
  <si>
    <t>NM_182697</t>
  </si>
  <si>
    <t>UBE2H</t>
  </si>
  <si>
    <t>ubiquitin-conjugating enzyme E2H</t>
  </si>
  <si>
    <t>E2-20K|GID3|UBC8|UBCH|UBCH2</t>
  </si>
  <si>
    <t>GTATCCTTCGTGGAG</t>
  </si>
  <si>
    <t>CTGTGTAATTTCCTTTACC</t>
  </si>
  <si>
    <t>NM_014149</t>
  </si>
  <si>
    <t>WDR91</t>
  </si>
  <si>
    <t>WD repeat domain 91</t>
  </si>
  <si>
    <t>ATATCCTTTCAGTTG</t>
  </si>
  <si>
    <t>GCTGGCTTATTCTTTAACT</t>
  </si>
  <si>
    <t>NM_016478</t>
  </si>
  <si>
    <t>ZC3HC1</t>
  </si>
  <si>
    <t>zinc finger, C3HC-type containing 1</t>
  </si>
  <si>
    <t>NIPA</t>
  </si>
  <si>
    <t>ATATCCTTTTTTAGT</t>
  </si>
  <si>
    <t>TGTGTTGTTTTTCTTAACA</t>
  </si>
  <si>
    <t>chr8</t>
  </si>
  <si>
    <t>NR_033403</t>
  </si>
  <si>
    <t>BMP1</t>
  </si>
  <si>
    <t>bone morphogenetic protein 1</t>
  </si>
  <si>
    <t>OI13|PCOLC|PCP|PCP2|TLD</t>
  </si>
  <si>
    <t>GTATCCCTGGACTGC</t>
  </si>
  <si>
    <t>CCAGCGTCTGCCCTTATTT</t>
  </si>
  <si>
    <t>NM_033225</t>
  </si>
  <si>
    <t>CSMD1</t>
  </si>
  <si>
    <t>CUB and Sushi multiple domains 1</t>
  </si>
  <si>
    <t>PPP1R24</t>
  </si>
  <si>
    <t>GTATCCTTCTTCTCA</t>
  </si>
  <si>
    <t>TCTTTTGTTTTCTTTTAAA</t>
  </si>
  <si>
    <t>NM_198124</t>
  </si>
  <si>
    <t>CSMD3</t>
  </si>
  <si>
    <t>CUB and Sushi multiple domains 3</t>
  </si>
  <si>
    <t>GTATCCTTTAATAGA</t>
  </si>
  <si>
    <t>TATTTATGATATCTTAGTG</t>
  </si>
  <si>
    <t>NM_006571</t>
  </si>
  <si>
    <t>DCTN6</t>
  </si>
  <si>
    <t>dynactin 6</t>
  </si>
  <si>
    <t>WS-3|WS3|p27</t>
  </si>
  <si>
    <t>GTATCCTTTACAATA</t>
  </si>
  <si>
    <t>TTGTAGTATTTACCTAACT</t>
  </si>
  <si>
    <t>NM_024295</t>
  </si>
  <si>
    <t>DERL1</t>
  </si>
  <si>
    <t>derlin 1</t>
  </si>
  <si>
    <t>DER-1|DER1</t>
  </si>
  <si>
    <t>GTATCCTTCAGTCTG</t>
  </si>
  <si>
    <t>TTATGTCTGATCTTTAACT</t>
  </si>
  <si>
    <t>NM_024940</t>
  </si>
  <si>
    <t>DOCK5</t>
  </si>
  <si>
    <t>dedicator of cytokinesis 5</t>
  </si>
  <si>
    <t>GTATCCTTTCCGGGG</t>
  </si>
  <si>
    <t>CCCTCTCCTTTCCTTAACG</t>
  </si>
  <si>
    <t>NM_001083588</t>
  </si>
  <si>
    <t>E2F5</t>
  </si>
  <si>
    <t>E2F transcription factor 5, p130-binding</t>
  </si>
  <si>
    <t>E2F-5</t>
  </si>
  <si>
    <t>ATATCCTTTTAAATA</t>
  </si>
  <si>
    <t>TAAATGTCGTTCCTTAACT</t>
  </si>
  <si>
    <t>NM_001122827</t>
  </si>
  <si>
    <t>ESRP1</t>
  </si>
  <si>
    <t>epithelial splicing regulatory protein 1</t>
  </si>
  <si>
    <t>RBM35A|RMB35A</t>
  </si>
  <si>
    <t>GTATCCTTTAAATCA</t>
  </si>
  <si>
    <t>CCAAAGTGTTTCCTTAATT</t>
  </si>
  <si>
    <t>NM_001174124</t>
  </si>
  <si>
    <t>GOLGA7</t>
  </si>
  <si>
    <t>golgin A7</t>
  </si>
  <si>
    <t>GCP16|GOLGA3AP1|GOLGA7A|HSPC041</t>
  </si>
  <si>
    <t>GTATCTTTTTAGTTC</t>
  </si>
  <si>
    <t>GTAGTGTGTTTTCTTAACA</t>
  </si>
  <si>
    <t>NM_003801</t>
  </si>
  <si>
    <t>GPAA1</t>
  </si>
  <si>
    <t>glycosylphosphatidylinositol anchor attachment 1</t>
  </si>
  <si>
    <t>GAA1|hGAA1</t>
  </si>
  <si>
    <t>ATATCCTCTGCCCCT</t>
  </si>
  <si>
    <t>CTTGTTGGGGTCCTTGATT</t>
  </si>
  <si>
    <t>NM_018142</t>
  </si>
  <si>
    <t>INTS10</t>
  </si>
  <si>
    <t>integrator complex subunit 10</t>
  </si>
  <si>
    <t>C8orf35|INT10</t>
  </si>
  <si>
    <t>GTATCCTTTTTTCTT</t>
  </si>
  <si>
    <t>CATGTGGTTAACCTGAATC</t>
  </si>
  <si>
    <t>NR_073445</t>
  </si>
  <si>
    <t>INTS8</t>
  </si>
  <si>
    <t>integrator complex subunit 8</t>
  </si>
  <si>
    <t>C8orf52|INT8</t>
  </si>
  <si>
    <t>GTATCCTTTCATCCA</t>
  </si>
  <si>
    <t>AGATTTATTTTCCTTAACT</t>
  </si>
  <si>
    <t>NM_017634</t>
  </si>
  <si>
    <t>KCTD9</t>
  </si>
  <si>
    <t>potassium channel tetramerization domain containing 9</t>
  </si>
  <si>
    <t>BTBD27</t>
  </si>
  <si>
    <t>GTAACCTTCACCTTT</t>
  </si>
  <si>
    <t>TGATGGTAGCTTTTTAAAT</t>
  </si>
  <si>
    <t>NR_105005</t>
  </si>
  <si>
    <t>LOC101929528</t>
  </si>
  <si>
    <t>uncharacterized LOC101929528</t>
  </si>
  <si>
    <t>GTATCCTTTACCTCT</t>
  </si>
  <si>
    <t>GTGCCAATTTTTCTCAATG</t>
  </si>
  <si>
    <t>NM_002380</t>
  </si>
  <si>
    <t>MATN2</t>
  </si>
  <si>
    <t>matrilin 2</t>
  </si>
  <si>
    <t>ATATCCTTTTCTTGC</t>
  </si>
  <si>
    <t>TTCTTCATCTTCCTTAATT</t>
  </si>
  <si>
    <t>NM_032450</t>
  </si>
  <si>
    <t>MROH1</t>
  </si>
  <si>
    <t>maestro heat-like repeat family member 1</t>
  </si>
  <si>
    <t>HEATR7A</t>
  </si>
  <si>
    <t>TTGTCTGGGGCCCTTAACT</t>
  </si>
  <si>
    <t>NM_022045</t>
  </si>
  <si>
    <t>MTBP</t>
  </si>
  <si>
    <t>MDM2 binding protein</t>
  </si>
  <si>
    <t>MDM2BP</t>
  </si>
  <si>
    <t>GTATCCTTTCATTTA</t>
  </si>
  <si>
    <t>TTACATCATTTCTTTAACT</t>
  </si>
  <si>
    <t>NM_005034</t>
  </si>
  <si>
    <t>POLR2K</t>
  </si>
  <si>
    <t>polymerase (RNA) II (DNA directed) polypeptide K, 7.0kDa</t>
  </si>
  <si>
    <t>ABC10-alpha|RPABC4|RPB10alpha|RPB12|RPB7.0|hRPB7.0|hsRPB10a</t>
  </si>
  <si>
    <t>GTATCCTTTTAACGA</t>
  </si>
  <si>
    <t>ACCGTTTTTGTCCTTAACT</t>
  </si>
  <si>
    <t>NM_002717</t>
  </si>
  <si>
    <t>PPP2R2A</t>
  </si>
  <si>
    <t>protein phosphatase 2, regulatory subunit B, alpha</t>
  </si>
  <si>
    <t>B55A|B55ALPHA|PR52A|PR55A</t>
  </si>
  <si>
    <t>GTATCCATTTGGTTT</t>
  </si>
  <si>
    <t>AAGTGGAAATTCCTTAATA</t>
  </si>
  <si>
    <t>NM_014754</t>
  </si>
  <si>
    <t>PTDSS1</t>
  </si>
  <si>
    <t>phosphatidylserine synthase 1</t>
  </si>
  <si>
    <t>LMHD|PSS1|PSSA</t>
  </si>
  <si>
    <t>GTATCTTGTTCTTGT</t>
  </si>
  <si>
    <t>TGCTCTGATTCCTTTGGCC</t>
  </si>
  <si>
    <t>NM_003184</t>
  </si>
  <si>
    <t>TAF2</t>
  </si>
  <si>
    <t>TAF2 RNA polymerase II, TATA box binding protein (TBP)-associated factor, 150kDa</t>
  </si>
  <si>
    <t>CIF150|MRT40|TAF2B|TAFII150</t>
  </si>
  <si>
    <t>GTATCCTTTTCAATA</t>
  </si>
  <si>
    <t>ATGTAAACTTTCCTTTACA</t>
  </si>
  <si>
    <t>NM_201437</t>
  </si>
  <si>
    <t>TCEA1</t>
  </si>
  <si>
    <t>transcription elongation factor A (SII), 1</t>
  </si>
  <si>
    <t>GTF2S|SII|TCEA|TF2S|TFIIS</t>
  </si>
  <si>
    <t>ATATCCTTTGTGTGT</t>
  </si>
  <si>
    <t>TTGCCTTTTTTCCTTAACG</t>
  </si>
  <si>
    <t>NM_024831</t>
  </si>
  <si>
    <t>TGS1</t>
  </si>
  <si>
    <t>trimethylguanosine synthase 1</t>
  </si>
  <si>
    <t>NCOA6IP|PIMT|PIPMT</t>
  </si>
  <si>
    <t>ATATCCTTTGGAAGT</t>
  </si>
  <si>
    <t>TCATTATTTTTCCTTAACT</t>
  </si>
  <si>
    <t>NM_001142301</t>
  </si>
  <si>
    <t>TMEM67</t>
  </si>
  <si>
    <t>transmembrane protein 67</t>
  </si>
  <si>
    <t>JBTS6|MECKELIN|MKS3|NPHP11|TNEM67</t>
  </si>
  <si>
    <t>GTATCTTCTAAATCC</t>
  </si>
  <si>
    <t>TTTCTAAATTTTTTTAATA</t>
  </si>
  <si>
    <t>NM_001160372</t>
  </si>
  <si>
    <t>TRAPPC9</t>
  </si>
  <si>
    <t>trafficking protein particle complex 9</t>
  </si>
  <si>
    <t>IBP|IKBKBBP|MRT13|NIBP|TRS120</t>
  </si>
  <si>
    <t>ATATCCTTTTCCAGG</t>
  </si>
  <si>
    <t>AGTTGCGTTTTCCTTGACC</t>
  </si>
  <si>
    <t>NM_003313</t>
  </si>
  <si>
    <t>TSTA3</t>
  </si>
  <si>
    <t>tissue specific transplantation antigen P35B</t>
  </si>
  <si>
    <t>FX|P35B|SDR4E1</t>
  </si>
  <si>
    <t>GTATCCTCTGGCTCC</t>
  </si>
  <si>
    <t>TCTCGCTGTGGCCTTGACA</t>
  </si>
  <si>
    <t>NM_006765</t>
  </si>
  <si>
    <t>TUSC3</t>
  </si>
  <si>
    <t>tumor suppressor candidate 3</t>
  </si>
  <si>
    <t>D8S1992|M33|MRT22|MRT7|N33|OST3A</t>
  </si>
  <si>
    <t>GTATCCTTTTAAGAT</t>
  </si>
  <si>
    <t>GTCTACGGCTTCCTTGACA</t>
  </si>
  <si>
    <t>NM_015024</t>
  </si>
  <si>
    <t>XPO7</t>
  </si>
  <si>
    <t>exportin 7</t>
  </si>
  <si>
    <t>EXP7|RANBP16</t>
  </si>
  <si>
    <t>ATATCCTTTTCTAAG</t>
  </si>
  <si>
    <t>CTTCACACTTTCCTTGACC</t>
  </si>
  <si>
    <t>chr9</t>
  </si>
  <si>
    <t>NM_030978</t>
  </si>
  <si>
    <t>ARPC5L</t>
  </si>
  <si>
    <t>actin related protein 2/3 complex, subunit 5-like</t>
  </si>
  <si>
    <t>ARC16-2</t>
  </si>
  <si>
    <t>ATATCCTTCCCTGAC</t>
  </si>
  <si>
    <t>AGCCTAGCTATCCTTAACT</t>
  </si>
  <si>
    <t>NM_000718</t>
  </si>
  <si>
    <t>CACNA1B</t>
  </si>
  <si>
    <t>calcium channel, voltage-dependent, N type, alpha 1B subunit</t>
  </si>
  <si>
    <t>BIII|CACNL1A5|CACNN|Cav2.2</t>
  </si>
  <si>
    <t>ATATCCTGCCGGGCG</t>
  </si>
  <si>
    <t>TGCCGGCCAGTCCTTAACT</t>
  </si>
  <si>
    <t>NM_001098802</t>
  </si>
  <si>
    <t>CEP78</t>
  </si>
  <si>
    <t>centrosomal protein 78kDa</t>
  </si>
  <si>
    <t>C9orf81|IP63</t>
  </si>
  <si>
    <t>GTAACCTTTTCTGTC</t>
  </si>
  <si>
    <t>TGATTCTTTCTTTTTAACA</t>
  </si>
  <si>
    <t>NM_001281425</t>
  </si>
  <si>
    <t>DCTN3</t>
  </si>
  <si>
    <t>dynactin 3 (p22)</t>
  </si>
  <si>
    <t>DCTN-22|DCTN22</t>
  </si>
  <si>
    <t>GTATCCTTTCTGCTC</t>
  </si>
  <si>
    <t>TCCTATTCTCACCTTGACC</t>
  </si>
  <si>
    <t>NM_014285</t>
  </si>
  <si>
    <t>EXOSC2</t>
  </si>
  <si>
    <t>exosome component 2</t>
  </si>
  <si>
    <t>RRP4|Rrp4p|hRrp4p|p7</t>
  </si>
  <si>
    <t>GTATCCTGCGCTTTG</t>
  </si>
  <si>
    <t>TGCTGTTTGTTCCTTCATC</t>
  </si>
  <si>
    <t>NM_032293</t>
  </si>
  <si>
    <t>GARNL3</t>
  </si>
  <si>
    <t>GTPase activating Rap/RanGAP domain-like 3</t>
  </si>
  <si>
    <t>bA356B19.1</t>
  </si>
  <si>
    <t>GTATCCTGGGCCTTT</t>
  </si>
  <si>
    <t>GTGATTAGTTCCCTTAACC</t>
  </si>
  <si>
    <t>NM_025103</t>
  </si>
  <si>
    <t>IFT74</t>
  </si>
  <si>
    <t>intraflagellar transport 74 homolog (Chlamydomonas)</t>
  </si>
  <si>
    <t>CCDC2|CMG-1|CMG1</t>
  </si>
  <si>
    <t>ATTGTTTTCCCCCTTAACT</t>
  </si>
  <si>
    <t>NM_001198812</t>
  </si>
  <si>
    <t>MSANTD3-TMEFF1</t>
  </si>
  <si>
    <t>MSANTD3-TMEFF1 readthrough</t>
  </si>
  <si>
    <t>C9orf3-TMEFF1|C9orf30-TMEFF1</t>
  </si>
  <si>
    <t>GTATCCGTTCCTGAT</t>
  </si>
  <si>
    <t>ACAATTTTTTTCTTTTGCA</t>
  </si>
  <si>
    <t>NM_002486</t>
  </si>
  <si>
    <t>NCBP1</t>
  </si>
  <si>
    <t>nuclear cap binding protein subunit 1, 80kDa</t>
  </si>
  <si>
    <t>CBP80|NCBP|Sto1</t>
  </si>
  <si>
    <t>GTATCTTGGCTTGGG</t>
  </si>
  <si>
    <t>CTGTAGTACTACCTTAACT</t>
  </si>
  <si>
    <t>NM_001282766</t>
  </si>
  <si>
    <t>POLR1E</t>
  </si>
  <si>
    <t>polymerase (RNA) I polypeptide E, 53kDa</t>
  </si>
  <si>
    <t>PAF53|PRAF1</t>
  </si>
  <si>
    <t>GTATCCTTCTTGCAG</t>
  </si>
  <si>
    <t>TTGGATTATATTCTTGACC</t>
  </si>
  <si>
    <t>NM_001123355</t>
  </si>
  <si>
    <t>PPP6C</t>
  </si>
  <si>
    <t>protein phosphatase 6, catalytic subunit</t>
  </si>
  <si>
    <t>PP6|PP6C</t>
  </si>
  <si>
    <t>GTATCCAGTCCAGTC</t>
  </si>
  <si>
    <t>AAATACTTTCTCCTTAACC</t>
  </si>
  <si>
    <t>NM_001286700</t>
  </si>
  <si>
    <t>RCL1</t>
  </si>
  <si>
    <t>RNA terminal phosphate cyclase-like 1</t>
  </si>
  <si>
    <t>RNAC|RPCL1</t>
  </si>
  <si>
    <t>GTATCCTTTCCATTT</t>
  </si>
  <si>
    <t>CAGAATGACATCCTTAACT</t>
  </si>
  <si>
    <t>NM_015110</t>
  </si>
  <si>
    <t>SMC5</t>
  </si>
  <si>
    <t>structural maintenance of chromosomes 5</t>
  </si>
  <si>
    <t>SMC5L1</t>
  </si>
  <si>
    <t>GTATCTTTTAGCCTA</t>
  </si>
  <si>
    <t>TAACACTGATTTCTTCATT</t>
  </si>
  <si>
    <t>NM_001282640</t>
  </si>
  <si>
    <t>SUSD1</t>
  </si>
  <si>
    <t>sushi domain containing 1</t>
  </si>
  <si>
    <t>GTATCTTTCTTTCCA</t>
  </si>
  <si>
    <t>TGCTATGTTTTCCTTTATA</t>
  </si>
  <si>
    <t>NM_002160</t>
  </si>
  <si>
    <t>TNC</t>
  </si>
  <si>
    <t>tenascin C</t>
  </si>
  <si>
    <t>150-225|DFNA56|GMEM|GP|HXB|JI|TN|TN-C</t>
  </si>
  <si>
    <t>GTATCTCTTTCCTTT</t>
  </si>
  <si>
    <t>TAGTTCTTTGTCCTTCTCC</t>
  </si>
  <si>
    <t>chrX</t>
  </si>
  <si>
    <t>NM_001242640</t>
  </si>
  <si>
    <t>BRCC3</t>
  </si>
  <si>
    <t>BRCA1/BRCA2-containing complex, subunit 3</t>
  </si>
  <si>
    <t>BRCC36|C6.1A|CXorf53</t>
  </si>
  <si>
    <t>ATATCCTTACTGGTC</t>
  </si>
  <si>
    <t>TTTTTAAAGTACCTTGACA</t>
  </si>
  <si>
    <t>NM_005183</t>
  </si>
  <si>
    <t>CACNA1F</t>
  </si>
  <si>
    <t>calcium channel, voltage-dependent, L type, alpha 1F subunit</t>
  </si>
  <si>
    <t>AIED|COD3|COD4|CORDX|CORDX3|CSNB2|CSNB2A|CSNBX2|Cav1.4|Cav1.4alpha1|JM8|JMC8|OA2</t>
  </si>
  <si>
    <t>GTATCCTTGGAGCTT</t>
  </si>
  <si>
    <t>TGCTTCTCCATCCTTTGCA</t>
  </si>
  <si>
    <t>NM_020994</t>
  </si>
  <si>
    <t>CTAG2</t>
  </si>
  <si>
    <t>cancer/testis antigen 2</t>
  </si>
  <si>
    <t>CAMEL|CT2|CT6.2|CT6.2a|CT6.2b|ESO2|LAGE-1|LAGE2B</t>
  </si>
  <si>
    <t>GTATCCTGTTCTGTT</t>
  </si>
  <si>
    <t>AGGAGATGGCACCTTAACT</t>
  </si>
  <si>
    <t>NM_001079872</t>
  </si>
  <si>
    <t>CUL4B</t>
  </si>
  <si>
    <t>cullin 4B</t>
  </si>
  <si>
    <t>MRXHF2|MRXS15|MRXSC|SFM2</t>
  </si>
  <si>
    <t>ATATCCTTTTTAAAA</t>
  </si>
  <si>
    <t>CTTTAAAATATCCTTAACA</t>
  </si>
  <si>
    <t>NM_006729</t>
  </si>
  <si>
    <t>DIAPH2</t>
  </si>
  <si>
    <t>diaphanous-related formin 2</t>
  </si>
  <si>
    <t>DIA|DIA2|DRF2|POF|POF2</t>
  </si>
  <si>
    <t>TGAGCCATGTTCCTTAACA</t>
  </si>
  <si>
    <t>NM_025184</t>
  </si>
  <si>
    <t>EFHC2</t>
  </si>
  <si>
    <t>EF-hand domain (C-terminal) containing 2</t>
  </si>
  <si>
    <t>MRX74|dJ1158H2.1</t>
  </si>
  <si>
    <t>GTATCTATTTAAAGC</t>
  </si>
  <si>
    <t>AGTTGTATTTTCTTTCATG</t>
  </si>
  <si>
    <t>NM_000273</t>
  </si>
  <si>
    <t>GPR143</t>
  </si>
  <si>
    <t>G protein-coupled receptor 143</t>
  </si>
  <si>
    <t>NYS6|OA1</t>
  </si>
  <si>
    <t>GTAACCTTTCTTCTA</t>
  </si>
  <si>
    <t>TGCCATTTTCTTTCTAACA</t>
  </si>
  <si>
    <t>NM_014271</t>
  </si>
  <si>
    <t>IL1RAPL1</t>
  </si>
  <si>
    <t>interleukin 1 receptor accessory protein-like 1</t>
  </si>
  <si>
    <t>IL1R8|IL1RAPL|MRX10|MRX21|MRX34|OPHN4|TIGIRR-2</t>
  </si>
  <si>
    <t>GTATCCCTTTAATTC</t>
  </si>
  <si>
    <t>TATTTATTCTGCTTTGTTA</t>
  </si>
  <si>
    <t>NM_006014</t>
  </si>
  <si>
    <t>LAGE3</t>
  </si>
  <si>
    <t>L antigen family, member 3</t>
  </si>
  <si>
    <t>CVG5|DXS9879E|DXS9951E|ESO3|ITBA2</t>
  </si>
  <si>
    <t>GTATCCTTTCCGAGC</t>
  </si>
  <si>
    <t>ATCAGATGGCACCTTAACC</t>
  </si>
  <si>
    <t>NR_110387</t>
  </si>
  <si>
    <t>LOC101927501</t>
  </si>
  <si>
    <t>uncharacterized LOC101927501</t>
  </si>
  <si>
    <t>GTATCCTTGCCTTCT</t>
  </si>
  <si>
    <t>TATATGCTTTTCTCTGTCT</t>
  </si>
  <si>
    <t>NM_032121</t>
  </si>
  <si>
    <t>MAGT1</t>
  </si>
  <si>
    <t>magnesium transporter 1</t>
  </si>
  <si>
    <t>IAP|MRX95|OST3B|PRO0756|XMEN|bA217H1.1</t>
  </si>
  <si>
    <t>GTATCCTTTTACAAT</t>
  </si>
  <si>
    <t>TGCGAATTTCTCCTTAAAC</t>
  </si>
  <si>
    <t>NM_015884</t>
  </si>
  <si>
    <t>MBTPS2</t>
  </si>
  <si>
    <t>membrane-bound transcription factor peptidase, site 2</t>
  </si>
  <si>
    <t>BRESEK|IFAP|KFSD|KFSDX|S2P</t>
  </si>
  <si>
    <t>GTATCCTTTCTGGTG</t>
  </si>
  <si>
    <t>CACAGTTGGTTCCTTAACT</t>
  </si>
  <si>
    <t>NM_014060</t>
  </si>
  <si>
    <t>MCTS1</t>
  </si>
  <si>
    <t>malignant T cell amplified sequence 1</t>
  </si>
  <si>
    <t>MCT-1|MCT1</t>
  </si>
  <si>
    <t>GTATCCTTCCCAGGC</t>
  </si>
  <si>
    <t>ATAAATAGTTTTCTTAGCT</t>
  </si>
  <si>
    <t>NM_004229</t>
  </si>
  <si>
    <t>MED14</t>
  </si>
  <si>
    <t>mediator complex subunit 14</t>
  </si>
  <si>
    <t>CRSP150|CRSP2|CSRP|CXorf4|DRIP150|EXLM1|RGR1|TRAP170</t>
  </si>
  <si>
    <t>GTATCCTTCTGAAAT</t>
  </si>
  <si>
    <t>GTATTAATTTTACTTAACA</t>
  </si>
  <si>
    <t>NM_024657</t>
  </si>
  <si>
    <t>MORC4</t>
  </si>
  <si>
    <t>MORC family CW-type zinc finger 4</t>
  </si>
  <si>
    <t>ZCW4|ZCWCC2|dJ75H8.2</t>
  </si>
  <si>
    <t>TATTATTTTTTCTTTGACT</t>
  </si>
  <si>
    <t>NM_000276</t>
  </si>
  <si>
    <t>OCRL</t>
  </si>
  <si>
    <t>oculocerebrorenal syndrome of Lowe</t>
  </si>
  <si>
    <t>INPP5F|LOCR|NPHL2|OCRL-1|OCRL1</t>
  </si>
  <si>
    <t>GTATCCTTTGCGACC</t>
  </si>
  <si>
    <t>GAGCTCCTTTCCCTTGACT</t>
  </si>
  <si>
    <t>NM_006875</t>
  </si>
  <si>
    <t>PIM2</t>
  </si>
  <si>
    <t>pim-2 oncogene</t>
  </si>
  <si>
    <t>GTATCCGTCATGAGG</t>
  </si>
  <si>
    <t>CCTGCTGGCCTCCTTATCA</t>
  </si>
  <si>
    <t>NM_001032726</t>
  </si>
  <si>
    <t>RAB41</t>
  </si>
  <si>
    <t>RAB41, member RAS oncogene family</t>
  </si>
  <si>
    <t>GTATCCTTTTTCCTA</t>
  </si>
  <si>
    <t>TGTATTAGCTTCCTTGACA</t>
  </si>
  <si>
    <t>NM_001282195</t>
  </si>
  <si>
    <t>SLC25A14</t>
  </si>
  <si>
    <t>solute carrier family 25 (mitochondrial carrier, brain), member 14</t>
  </si>
  <si>
    <t>BMCP1|UCP5</t>
  </si>
  <si>
    <t>GTATCCTTTGAGAGA</t>
  </si>
  <si>
    <t>CTGGTGATCTTCCTTGACT</t>
  </si>
  <si>
    <t>NM_001042537</t>
  </si>
  <si>
    <t>SLC9A6</t>
  </si>
  <si>
    <t>solute carrier family 9, subfamily A (NHE6, cation proton antiporter 6), member 6</t>
  </si>
  <si>
    <t>MRSA|NHE6</t>
  </si>
  <si>
    <t>GTATCCTTAATTGAG</t>
  </si>
  <si>
    <t>CCACAGCTCTTCCTTAACC</t>
  </si>
  <si>
    <t>NM_032591</t>
  </si>
  <si>
    <t>SLC9A7</t>
  </si>
  <si>
    <t>solute carrier family 9, subfamily A (NHE7, cation proton antiporter 7), member 7</t>
  </si>
  <si>
    <t>NHE-7|NHE7|SLC9A6</t>
  </si>
  <si>
    <t>GTATCCTTTTAAGTA</t>
  </si>
  <si>
    <t>CAGCCATTTTTCCTTAATT</t>
  </si>
  <si>
    <t>NM_001258423</t>
  </si>
  <si>
    <t>SMS</t>
  </si>
  <si>
    <t>spermine synthase</t>
  </si>
  <si>
    <t>MRSR|SPMSY|SRS|SpS</t>
  </si>
  <si>
    <t>GTATCCTTTGACCGT</t>
  </si>
  <si>
    <t>CTGCTTTTATTCCTTGACT</t>
  </si>
  <si>
    <t>NM_001170760</t>
  </si>
  <si>
    <t>SRPK3</t>
  </si>
  <si>
    <t>SRSF protein kinase 3</t>
  </si>
  <si>
    <t>MSSK-1|MSSK1|STK23</t>
  </si>
  <si>
    <t>CCACTGGCCGCCCTTCACT</t>
  </si>
  <si>
    <t>NM_024885</t>
  </si>
  <si>
    <t>TAF7L</t>
  </si>
  <si>
    <t>TAF7-like RNA polymerase II, TATA box binding protein (TBP)-associated factor, 50kDa</t>
  </si>
  <si>
    <t>CT40|TAF2Q</t>
  </si>
  <si>
    <t>GTATCCTTTATACAA</t>
  </si>
  <si>
    <t>TTCTGTGTTTTCCTTGACT</t>
  </si>
  <si>
    <t>NM_001081550</t>
  </si>
  <si>
    <t>THOC2</t>
  </si>
  <si>
    <t>THO complex 2</t>
  </si>
  <si>
    <t>CXorf3|THO2|dJ506G2.1|hTREX120</t>
  </si>
  <si>
    <t>ATATCCTTTTCATTT</t>
  </si>
  <si>
    <t>AAGTTGTTTTCCCTTAATT</t>
  </si>
  <si>
    <t>NM_022117</t>
  </si>
  <si>
    <t>TSPYL2</t>
  </si>
  <si>
    <t>TSPY-like 2</t>
  </si>
  <si>
    <t>CDA1|CINAP|CTCL|DENTT|HRIHFB2216|NP79|SE204|TSPX</t>
  </si>
  <si>
    <t>GTATCCTTCTAATCG</t>
  </si>
  <si>
    <t>GAATAGTCAATCCTTGACC</t>
  </si>
  <si>
    <t>NM_003372</t>
  </si>
  <si>
    <t>VBP1</t>
  </si>
  <si>
    <t>von Hippel-Lindau binding protein 1</t>
  </si>
  <si>
    <t>PFD3|PFDN3|VBP-1</t>
  </si>
  <si>
    <t>GTATCCTTTCTTAAA</t>
  </si>
  <si>
    <t>ATTTGCATTTTCTTTGACA</t>
  </si>
  <si>
    <t>NM_001008222</t>
  </si>
  <si>
    <t>ZDHHC9</t>
  </si>
  <si>
    <t>zinc finger, DHHC-type containing 9</t>
  </si>
  <si>
    <t>CGI89|CXorf11|DHHC9|MMSA1|MRXSZ|ZDHHC10|ZNF379|ZNF380</t>
  </si>
  <si>
    <t>ATATCCTCCGCTGGC</t>
  </si>
  <si>
    <t>TCTTCAATACTCCTTAACC</t>
  </si>
  <si>
    <t>chrY</t>
  </si>
  <si>
    <t>NM_003308</t>
  </si>
  <si>
    <t>TSPY1</t>
  </si>
  <si>
    <t>testis specific protein, Y-linked 1</t>
  </si>
  <si>
    <t>CT78|DYS14|TSPY|pJA923</t>
  </si>
  <si>
    <t>GTATCCTTCTCAGTG</t>
  </si>
  <si>
    <t>GTGTAAAGTCTCTTTGACC</t>
  </si>
  <si>
    <t>NM_001282469</t>
  </si>
  <si>
    <t>TSPY10</t>
  </si>
  <si>
    <t>testis specific protein, Y-linked 10</t>
  </si>
  <si>
    <t>NM_022573</t>
  </si>
  <si>
    <t>TSPY2</t>
  </si>
  <si>
    <t>testis specific protein, Y-linked 2</t>
  </si>
  <si>
    <t>TSPYQ1</t>
  </si>
  <si>
    <t>CATTAAAGTCTCTTTGACC</t>
  </si>
  <si>
    <t>NM_001077697</t>
  </si>
  <si>
    <t>TSPY3</t>
  </si>
  <si>
    <t>testis specific protein, Y-linked 3</t>
  </si>
  <si>
    <t>CT78</t>
  </si>
  <si>
    <t>NM_001164471</t>
  </si>
  <si>
    <t>TSPY4</t>
  </si>
  <si>
    <t>testis specific protein, Y-linked 4</t>
  </si>
  <si>
    <t>TSPY10|TSPY8</t>
  </si>
  <si>
    <t>NM_001243721</t>
  </si>
  <si>
    <t>TSPY8</t>
  </si>
  <si>
    <t>testis specific protein, Y-linked 8</t>
  </si>
  <si>
    <t>NR_047603</t>
  </si>
  <si>
    <t>UTY</t>
  </si>
  <si>
    <t>ubiquitously transcribed tetratricopeptide repeat containing, Y-linked</t>
  </si>
  <si>
    <t>KDM6AL|UTY1</t>
  </si>
  <si>
    <t>GTATCCACCACCATG</t>
  </si>
  <si>
    <t>ACATGCCTTTTTCTTAATG</t>
  </si>
  <si>
    <t>length</t>
  </si>
  <si>
    <t>Gene expresion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</si>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</sst>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7" fontId="0" fillId="0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5"/>
  <sheetViews>
    <sheetView tabSelected="1" zoomScale="50" zoomScaleNormal="50" workbookViewId="0">
      <pane ySplit="1" topLeftCell="A41" activePane="bottomLeft" state="frozen"/>
      <selection pane="bottomLeft" activeCell="F49" sqref="F49"/>
    </sheetView>
  </sheetViews>
  <sheetFormatPr defaultColWidth="11" defaultRowHeight="15.75" x14ac:dyDescent="0.25"/>
  <cols>
    <col min="1" max="4" width="11" style="1"/>
    <col min="5" max="5" width="7.375" style="1" customWidth="1"/>
    <col min="6" max="6" width="16.5" style="1" customWidth="1"/>
    <col min="7" max="7" width="15.125" style="1" customWidth="1"/>
    <col min="8" max="9" width="11" style="1"/>
    <col min="10" max="10" width="35.625" style="1" customWidth="1"/>
    <col min="11" max="11" width="16.625" style="1" customWidth="1"/>
    <col min="12" max="12" width="17.625" style="1" customWidth="1"/>
    <col min="13" max="13" width="11" style="1"/>
    <col min="14" max="14" width="15.625" style="1" customWidth="1"/>
    <col min="15" max="15" width="18.5" style="1" customWidth="1"/>
    <col min="16" max="16" width="10.875" style="1" customWidth="1"/>
    <col min="17" max="17" width="14.375" style="2" customWidth="1"/>
    <col min="18" max="16384" width="11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4310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4311</v>
      </c>
    </row>
    <row r="2" spans="1:18" x14ac:dyDescent="0.25">
      <c r="A2" s="1" t="s">
        <v>2654</v>
      </c>
      <c r="B2" s="1">
        <v>51182634</v>
      </c>
      <c r="C2" s="1">
        <v>51183080</v>
      </c>
      <c r="D2" s="1" t="s">
        <v>32</v>
      </c>
      <c r="E2" s="1">
        <f t="shared" ref="E2:E65" si="0">C2-B2</f>
        <v>446</v>
      </c>
      <c r="F2" s="1" t="s">
        <v>2655</v>
      </c>
      <c r="G2" s="1" t="s">
        <v>19</v>
      </c>
      <c r="H2" s="1" t="s">
        <v>2656</v>
      </c>
      <c r="I2" s="1">
        <v>49</v>
      </c>
      <c r="J2" s="1" t="s">
        <v>2657</v>
      </c>
      <c r="K2" s="1" t="s">
        <v>22</v>
      </c>
      <c r="L2" s="1" t="s">
        <v>17</v>
      </c>
      <c r="M2" s="1">
        <v>2.4267310917099998</v>
      </c>
      <c r="N2" s="1">
        <v>3.9873190682100002</v>
      </c>
      <c r="O2" s="1">
        <v>-95.305893764199993</v>
      </c>
      <c r="P2" s="1" t="s">
        <v>2658</v>
      </c>
      <c r="Q2" s="2" t="s">
        <v>2659</v>
      </c>
    </row>
    <row r="3" spans="1:18" x14ac:dyDescent="0.25">
      <c r="A3" s="1" t="s">
        <v>3626</v>
      </c>
      <c r="B3" s="1">
        <v>100246446</v>
      </c>
      <c r="C3" s="1">
        <v>100247660</v>
      </c>
      <c r="D3" s="1" t="s">
        <v>17</v>
      </c>
      <c r="E3" s="1">
        <f t="shared" si="0"/>
        <v>1214</v>
      </c>
      <c r="F3" s="1" t="s">
        <v>3627</v>
      </c>
      <c r="G3" s="1" t="s">
        <v>19</v>
      </c>
      <c r="H3" s="1" t="s">
        <v>3628</v>
      </c>
      <c r="I3" s="1">
        <v>51412</v>
      </c>
      <c r="J3" s="1" t="s">
        <v>3629</v>
      </c>
      <c r="K3" s="1" t="s">
        <v>22</v>
      </c>
      <c r="L3" s="1" t="s">
        <v>3630</v>
      </c>
      <c r="M3" s="1">
        <v>8.73199291269</v>
      </c>
      <c r="N3" s="1">
        <v>10.5025059047</v>
      </c>
      <c r="O3" s="1">
        <v>-103.536008743</v>
      </c>
      <c r="P3" s="1" t="s">
        <v>3631</v>
      </c>
      <c r="Q3" s="2" t="s">
        <v>3632</v>
      </c>
    </row>
    <row r="4" spans="1:18" x14ac:dyDescent="0.25">
      <c r="A4" s="1" t="s">
        <v>16</v>
      </c>
      <c r="B4" s="1">
        <v>49005410</v>
      </c>
      <c r="C4" s="1">
        <v>49052675</v>
      </c>
      <c r="D4" s="1" t="s">
        <v>17</v>
      </c>
      <c r="E4" s="1">
        <f t="shared" si="0"/>
        <v>47265</v>
      </c>
      <c r="F4" s="1" t="s">
        <v>18</v>
      </c>
      <c r="G4" s="1" t="s">
        <v>19</v>
      </c>
      <c r="H4" s="1" t="s">
        <v>20</v>
      </c>
      <c r="I4" s="1">
        <v>84871</v>
      </c>
      <c r="J4" s="1" t="s">
        <v>21</v>
      </c>
      <c r="K4" s="1" t="s">
        <v>22</v>
      </c>
      <c r="L4" s="1" t="s">
        <v>23</v>
      </c>
      <c r="M4" s="1">
        <v>7.8804545954899998</v>
      </c>
      <c r="N4" s="1">
        <v>10.7417093865</v>
      </c>
      <c r="O4" s="1">
        <v>-103.499667149</v>
      </c>
      <c r="P4" s="1" t="s">
        <v>24</v>
      </c>
      <c r="Q4" s="2" t="s">
        <v>25</v>
      </c>
    </row>
    <row r="5" spans="1:18" x14ac:dyDescent="0.25">
      <c r="A5" s="1" t="s">
        <v>2189</v>
      </c>
      <c r="B5" s="1">
        <v>202466607</v>
      </c>
      <c r="C5" s="1">
        <v>202467946</v>
      </c>
      <c r="D5" s="1" t="s">
        <v>17</v>
      </c>
      <c r="E5" s="1">
        <f t="shared" si="0"/>
        <v>1339</v>
      </c>
      <c r="F5" s="1" t="s">
        <v>2190</v>
      </c>
      <c r="G5" s="1" t="s">
        <v>19</v>
      </c>
      <c r="H5" s="1" t="s">
        <v>2191</v>
      </c>
      <c r="I5" s="1">
        <v>151254</v>
      </c>
      <c r="J5" s="1" t="s">
        <v>2192</v>
      </c>
      <c r="K5" s="1" t="s">
        <v>22</v>
      </c>
      <c r="L5" s="1" t="s">
        <v>17</v>
      </c>
      <c r="M5" s="1">
        <v>14.2749354645</v>
      </c>
      <c r="N5" s="1">
        <v>9.0185611359299998</v>
      </c>
      <c r="O5" s="1">
        <v>-97.299999632699993</v>
      </c>
      <c r="P5" s="1" t="s">
        <v>2193</v>
      </c>
      <c r="Q5" s="2" t="s">
        <v>2194</v>
      </c>
    </row>
    <row r="6" spans="1:18" x14ac:dyDescent="0.25">
      <c r="A6" s="1" t="s">
        <v>2189</v>
      </c>
      <c r="B6" s="1">
        <v>201457926</v>
      </c>
      <c r="C6" s="1">
        <v>201459994</v>
      </c>
      <c r="D6" s="1" t="s">
        <v>32</v>
      </c>
      <c r="E6" s="1">
        <f t="shared" si="0"/>
        <v>2068</v>
      </c>
      <c r="F6" s="1" t="s">
        <v>2201</v>
      </c>
      <c r="G6" s="1" t="s">
        <v>19</v>
      </c>
      <c r="H6" s="1" t="s">
        <v>2202</v>
      </c>
      <c r="I6" s="1">
        <v>316</v>
      </c>
      <c r="J6" s="1" t="s">
        <v>2203</v>
      </c>
      <c r="K6" s="1" t="s">
        <v>22</v>
      </c>
      <c r="L6" s="1" t="s">
        <v>2204</v>
      </c>
      <c r="M6" s="1">
        <v>14.6683460863</v>
      </c>
      <c r="N6" s="1">
        <v>10.9859047506</v>
      </c>
      <c r="O6" s="1">
        <v>-97.5313271861</v>
      </c>
      <c r="P6" s="1" t="s">
        <v>2205</v>
      </c>
      <c r="Q6" s="2" t="s">
        <v>2206</v>
      </c>
    </row>
    <row r="7" spans="1:18" x14ac:dyDescent="0.25">
      <c r="A7" s="1" t="s">
        <v>660</v>
      </c>
      <c r="B7" s="1">
        <v>64781744</v>
      </c>
      <c r="C7" s="1">
        <v>64785835</v>
      </c>
      <c r="D7" s="1" t="s">
        <v>32</v>
      </c>
      <c r="E7" s="1">
        <f t="shared" si="0"/>
        <v>4091</v>
      </c>
      <c r="F7" s="1" t="s">
        <v>679</v>
      </c>
      <c r="G7" s="1" t="s">
        <v>19</v>
      </c>
      <c r="H7" s="1" t="s">
        <v>680</v>
      </c>
      <c r="I7" s="1">
        <v>100528018</v>
      </c>
      <c r="J7" s="1" t="s">
        <v>681</v>
      </c>
      <c r="K7" s="1" t="s">
        <v>234</v>
      </c>
      <c r="L7" s="1" t="s">
        <v>17</v>
      </c>
      <c r="M7" s="1">
        <v>5.8302902421300002</v>
      </c>
      <c r="N7" s="1">
        <v>13.7565305988</v>
      </c>
      <c r="O7" s="1">
        <v>-104.9807902</v>
      </c>
      <c r="P7" s="1" t="s">
        <v>677</v>
      </c>
      <c r="Q7" s="2" t="s">
        <v>678</v>
      </c>
    </row>
    <row r="8" spans="1:18" x14ac:dyDescent="0.25">
      <c r="A8" s="1" t="s">
        <v>3626</v>
      </c>
      <c r="B8" s="1">
        <v>117023164</v>
      </c>
      <c r="C8" s="1">
        <v>117024779</v>
      </c>
      <c r="D8" s="1" t="s">
        <v>17</v>
      </c>
      <c r="E8" s="1">
        <f t="shared" si="0"/>
        <v>1615</v>
      </c>
      <c r="F8" s="1" t="s">
        <v>3639</v>
      </c>
      <c r="G8" s="1" t="s">
        <v>19</v>
      </c>
      <c r="H8" s="1" t="s">
        <v>3640</v>
      </c>
      <c r="I8" s="1">
        <v>136991</v>
      </c>
      <c r="J8" s="1" t="s">
        <v>3641</v>
      </c>
      <c r="K8" s="1" t="s">
        <v>22</v>
      </c>
      <c r="L8" s="1" t="s">
        <v>3642</v>
      </c>
      <c r="M8" s="1">
        <v>11.6408027832</v>
      </c>
      <c r="N8" s="1">
        <v>3.4387572787299998</v>
      </c>
      <c r="O8" s="1">
        <v>-99.146039415000004</v>
      </c>
      <c r="P8" s="1" t="s">
        <v>3643</v>
      </c>
      <c r="Q8" s="2" t="s">
        <v>3644</v>
      </c>
    </row>
    <row r="9" spans="1:18" x14ac:dyDescent="0.25">
      <c r="A9" s="1" t="s">
        <v>1987</v>
      </c>
      <c r="B9" s="1">
        <v>13566026</v>
      </c>
      <c r="C9" s="1">
        <v>13616745</v>
      </c>
      <c r="D9" s="1" t="s">
        <v>17</v>
      </c>
      <c r="E9" s="1">
        <f t="shared" si="0"/>
        <v>50719</v>
      </c>
      <c r="F9" s="1" t="s">
        <v>2017</v>
      </c>
      <c r="G9" s="1" t="s">
        <v>19</v>
      </c>
      <c r="H9" s="1" t="s">
        <v>2018</v>
      </c>
      <c r="I9" s="1">
        <v>773</v>
      </c>
      <c r="J9" s="1" t="s">
        <v>2019</v>
      </c>
      <c r="K9" s="1" t="s">
        <v>22</v>
      </c>
      <c r="L9" s="1" t="s">
        <v>2020</v>
      </c>
      <c r="M9" s="1">
        <v>11.9744007815</v>
      </c>
      <c r="N9" s="1">
        <v>16.118951624699999</v>
      </c>
      <c r="O9" s="1">
        <v>-97.5313271861</v>
      </c>
      <c r="P9" s="1" t="s">
        <v>2021</v>
      </c>
      <c r="Q9" s="2" t="s">
        <v>2022</v>
      </c>
    </row>
    <row r="10" spans="1:18" x14ac:dyDescent="0.25">
      <c r="A10" s="1" t="s">
        <v>4026</v>
      </c>
      <c r="B10" s="1">
        <v>140772669</v>
      </c>
      <c r="C10" s="1">
        <v>140773505</v>
      </c>
      <c r="D10" s="1" t="s">
        <v>32</v>
      </c>
      <c r="E10" s="1">
        <f t="shared" si="0"/>
        <v>836</v>
      </c>
      <c r="F10" s="1" t="s">
        <v>4033</v>
      </c>
      <c r="G10" s="1" t="s">
        <v>19</v>
      </c>
      <c r="H10" s="1" t="s">
        <v>4034</v>
      </c>
      <c r="I10" s="1">
        <v>774</v>
      </c>
      <c r="J10" s="1" t="s">
        <v>4035</v>
      </c>
      <c r="K10" s="1" t="s">
        <v>22</v>
      </c>
      <c r="L10" s="1" t="s">
        <v>4036</v>
      </c>
      <c r="M10" s="1">
        <v>6.7668417279600002</v>
      </c>
      <c r="N10" s="1">
        <v>10.6465451586</v>
      </c>
      <c r="O10" s="1">
        <v>-200.81087674</v>
      </c>
      <c r="P10" s="1" t="s">
        <v>4037</v>
      </c>
      <c r="Q10" s="2" t="s">
        <v>4038</v>
      </c>
    </row>
    <row r="11" spans="1:18" x14ac:dyDescent="0.25">
      <c r="A11" s="1" t="s">
        <v>2793</v>
      </c>
      <c r="B11" s="1">
        <v>53761026</v>
      </c>
      <c r="C11" s="1">
        <v>53764468</v>
      </c>
      <c r="D11" s="1" t="s">
        <v>32</v>
      </c>
      <c r="E11" s="1">
        <f t="shared" si="0"/>
        <v>3442</v>
      </c>
      <c r="F11" s="1" t="s">
        <v>2841</v>
      </c>
      <c r="G11" s="1" t="s">
        <v>19</v>
      </c>
      <c r="H11" s="1" t="s">
        <v>2842</v>
      </c>
      <c r="I11" s="1">
        <v>776</v>
      </c>
      <c r="J11" s="1" t="s">
        <v>2843</v>
      </c>
      <c r="K11" s="1" t="s">
        <v>22</v>
      </c>
      <c r="L11" s="1" t="s">
        <v>2844</v>
      </c>
      <c r="M11" s="1">
        <v>10.0784613731</v>
      </c>
      <c r="N11" s="1">
        <v>9.1003402487800003</v>
      </c>
      <c r="O11" s="1">
        <v>-99.669600806600002</v>
      </c>
      <c r="P11" s="1" t="s">
        <v>2845</v>
      </c>
      <c r="Q11" s="2" t="s">
        <v>2846</v>
      </c>
    </row>
    <row r="12" spans="1:18" x14ac:dyDescent="0.25">
      <c r="A12" s="1" t="s">
        <v>16</v>
      </c>
      <c r="B12" s="1">
        <v>181691011</v>
      </c>
      <c r="C12" s="1">
        <v>181693605</v>
      </c>
      <c r="D12" s="1" t="s">
        <v>32</v>
      </c>
      <c r="E12" s="1">
        <f t="shared" si="0"/>
        <v>2594</v>
      </c>
      <c r="F12" s="1" t="s">
        <v>74</v>
      </c>
      <c r="G12" s="1" t="s">
        <v>19</v>
      </c>
      <c r="H12" s="1" t="s">
        <v>75</v>
      </c>
      <c r="I12" s="1">
        <v>777</v>
      </c>
      <c r="J12" s="1" t="s">
        <v>76</v>
      </c>
      <c r="K12" s="1" t="s">
        <v>22</v>
      </c>
      <c r="L12" s="1" t="s">
        <v>77</v>
      </c>
      <c r="M12" s="1">
        <v>14.0356025975</v>
      </c>
      <c r="N12" s="1">
        <v>10.3147758678</v>
      </c>
      <c r="O12" s="1">
        <v>-97.5313271861</v>
      </c>
      <c r="P12" s="1" t="s">
        <v>78</v>
      </c>
      <c r="Q12" s="2" t="s">
        <v>79</v>
      </c>
    </row>
    <row r="13" spans="1:18" x14ac:dyDescent="0.25">
      <c r="A13" s="1" t="s">
        <v>4115</v>
      </c>
      <c r="B13" s="1">
        <v>49079062</v>
      </c>
      <c r="C13" s="1">
        <v>49079176</v>
      </c>
      <c r="D13" s="1" t="s">
        <v>17</v>
      </c>
      <c r="E13" s="1">
        <f t="shared" si="0"/>
        <v>114</v>
      </c>
      <c r="F13" s="1" t="s">
        <v>4122</v>
      </c>
      <c r="G13" s="1" t="s">
        <v>19</v>
      </c>
      <c r="H13" s="1" t="s">
        <v>4123</v>
      </c>
      <c r="I13" s="1">
        <v>778</v>
      </c>
      <c r="J13" s="1" t="s">
        <v>4124</v>
      </c>
      <c r="K13" s="1" t="s">
        <v>22</v>
      </c>
      <c r="L13" s="1" t="s">
        <v>4125</v>
      </c>
      <c r="M13" s="1">
        <v>9.5795858022200004</v>
      </c>
      <c r="N13" s="1">
        <v>4.0055031569199997</v>
      </c>
      <c r="O13" s="1">
        <v>-103.08462965</v>
      </c>
      <c r="P13" s="1" t="s">
        <v>4126</v>
      </c>
      <c r="Q13" s="2" t="s">
        <v>4127</v>
      </c>
    </row>
    <row r="14" spans="1:18" x14ac:dyDescent="0.25">
      <c r="A14" s="1" t="s">
        <v>2654</v>
      </c>
      <c r="B14" s="1">
        <v>39966993</v>
      </c>
      <c r="C14" s="1">
        <v>39994155</v>
      </c>
      <c r="D14" s="1" t="s">
        <v>32</v>
      </c>
      <c r="E14" s="1">
        <f t="shared" si="0"/>
        <v>27162</v>
      </c>
      <c r="F14" s="1" t="s">
        <v>2678</v>
      </c>
      <c r="G14" s="1" t="s">
        <v>19</v>
      </c>
      <c r="H14" s="1" t="s">
        <v>2679</v>
      </c>
      <c r="I14" s="1">
        <v>8911</v>
      </c>
      <c r="J14" s="1" t="s">
        <v>2680</v>
      </c>
      <c r="K14" s="1" t="s">
        <v>22</v>
      </c>
      <c r="L14" s="1" t="s">
        <v>2681</v>
      </c>
      <c r="M14" s="1">
        <v>7.8648186466399999</v>
      </c>
      <c r="N14" s="1">
        <v>14.547799550400001</v>
      </c>
      <c r="O14" s="1">
        <v>-105.150720972</v>
      </c>
      <c r="P14" s="1" t="s">
        <v>2682</v>
      </c>
      <c r="Q14" s="2" t="s">
        <v>2683</v>
      </c>
    </row>
    <row r="15" spans="1:18" x14ac:dyDescent="0.25">
      <c r="A15" s="1" t="s">
        <v>16</v>
      </c>
      <c r="B15" s="1">
        <v>201043748</v>
      </c>
      <c r="C15" s="1">
        <v>201044622</v>
      </c>
      <c r="D15" s="1" t="s">
        <v>17</v>
      </c>
      <c r="E15" s="1">
        <f t="shared" si="0"/>
        <v>874</v>
      </c>
      <c r="F15" s="1" t="s">
        <v>80</v>
      </c>
      <c r="G15" s="1" t="s">
        <v>19</v>
      </c>
      <c r="H15" s="1" t="s">
        <v>81</v>
      </c>
      <c r="I15" s="1">
        <v>779</v>
      </c>
      <c r="J15" s="1" t="s">
        <v>82</v>
      </c>
      <c r="K15" s="1" t="s">
        <v>22</v>
      </c>
      <c r="L15" s="1" t="s">
        <v>83</v>
      </c>
      <c r="M15" s="1">
        <v>9.7518603498300003</v>
      </c>
      <c r="N15" s="1">
        <v>9.5373848848900007</v>
      </c>
      <c r="O15" s="1">
        <v>-101.366077971</v>
      </c>
      <c r="P15" s="1" t="s">
        <v>84</v>
      </c>
      <c r="Q15" s="2" t="s">
        <v>85</v>
      </c>
    </row>
    <row r="16" spans="1:18" x14ac:dyDescent="0.25">
      <c r="A16" s="1" t="s">
        <v>3440</v>
      </c>
      <c r="B16" s="1">
        <v>44148734</v>
      </c>
      <c r="C16" s="1">
        <v>44148988</v>
      </c>
      <c r="D16" s="1" t="s">
        <v>32</v>
      </c>
      <c r="E16" s="1">
        <f t="shared" si="0"/>
        <v>254</v>
      </c>
      <c r="F16" s="1" t="s">
        <v>3447</v>
      </c>
      <c r="G16" s="1" t="s">
        <v>19</v>
      </c>
      <c r="H16" s="1" t="s">
        <v>3448</v>
      </c>
      <c r="I16" s="1">
        <v>11131</v>
      </c>
      <c r="J16" s="1" t="s">
        <v>3449</v>
      </c>
      <c r="K16" s="1" t="s">
        <v>22</v>
      </c>
      <c r="L16" s="1" t="s">
        <v>3450</v>
      </c>
      <c r="M16" s="1">
        <v>7.3138097790299996</v>
      </c>
      <c r="N16" s="1">
        <v>12.4352085885</v>
      </c>
      <c r="O16" s="1">
        <v>-103.212117753</v>
      </c>
      <c r="P16" s="1" t="s">
        <v>3451</v>
      </c>
      <c r="Q16" s="2" t="s">
        <v>3452</v>
      </c>
    </row>
    <row r="17" spans="1:17" x14ac:dyDescent="0.25">
      <c r="A17" s="1" t="s">
        <v>2189</v>
      </c>
      <c r="B17" s="1">
        <v>30959437</v>
      </c>
      <c r="C17" s="1">
        <v>30961100</v>
      </c>
      <c r="D17" s="1" t="s">
        <v>17</v>
      </c>
      <c r="E17" s="1">
        <f t="shared" si="0"/>
        <v>1663</v>
      </c>
      <c r="F17" s="1" t="s">
        <v>2231</v>
      </c>
      <c r="G17" s="1" t="s">
        <v>19</v>
      </c>
      <c r="H17" s="1" t="s">
        <v>2232</v>
      </c>
      <c r="I17" s="1">
        <v>92291</v>
      </c>
      <c r="J17" s="1" t="s">
        <v>2233</v>
      </c>
      <c r="K17" s="1" t="s">
        <v>22</v>
      </c>
      <c r="L17" s="1" t="s">
        <v>17</v>
      </c>
      <c r="M17" s="1">
        <v>12.884211330099999</v>
      </c>
      <c r="N17" s="1">
        <v>7.3488787878000004</v>
      </c>
      <c r="O17" s="1">
        <v>-99.469930404899998</v>
      </c>
      <c r="P17" s="1" t="s">
        <v>2234</v>
      </c>
      <c r="Q17" s="2" t="s">
        <v>2235</v>
      </c>
    </row>
    <row r="18" spans="1:17" x14ac:dyDescent="0.25">
      <c r="A18" s="1" t="s">
        <v>2189</v>
      </c>
      <c r="B18" s="1">
        <v>31401445</v>
      </c>
      <c r="C18" s="1">
        <v>31403801</v>
      </c>
      <c r="D18" s="1" t="s">
        <v>17</v>
      </c>
      <c r="E18" s="1">
        <f t="shared" si="0"/>
        <v>2356</v>
      </c>
      <c r="F18" s="1" t="s">
        <v>2236</v>
      </c>
      <c r="G18" s="1" t="s">
        <v>19</v>
      </c>
      <c r="H18" s="1" t="s">
        <v>2237</v>
      </c>
      <c r="I18" s="1">
        <v>440854</v>
      </c>
      <c r="J18" s="1" t="s">
        <v>2238</v>
      </c>
      <c r="K18" s="1" t="s">
        <v>22</v>
      </c>
      <c r="L18" s="1" t="s">
        <v>17</v>
      </c>
      <c r="M18" s="1">
        <v>13.6179262494</v>
      </c>
      <c r="N18" s="1">
        <v>13.348167221900001</v>
      </c>
      <c r="O18" s="1">
        <v>-97.299999632699993</v>
      </c>
      <c r="P18" s="1" t="s">
        <v>2239</v>
      </c>
      <c r="Q18" s="2" t="s">
        <v>2240</v>
      </c>
    </row>
    <row r="19" spans="1:17" x14ac:dyDescent="0.25">
      <c r="A19" s="1" t="s">
        <v>1400</v>
      </c>
      <c r="B19" s="1">
        <v>42702193</v>
      </c>
      <c r="C19" s="1">
        <v>42702625</v>
      </c>
      <c r="D19" s="1" t="s">
        <v>32</v>
      </c>
      <c r="E19" s="1">
        <f t="shared" si="0"/>
        <v>432</v>
      </c>
      <c r="F19" s="1" t="s">
        <v>1419</v>
      </c>
      <c r="G19" s="1" t="s">
        <v>19</v>
      </c>
      <c r="H19" s="1" t="s">
        <v>1420</v>
      </c>
      <c r="I19" s="1">
        <v>825</v>
      </c>
      <c r="J19" s="1" t="s">
        <v>1421</v>
      </c>
      <c r="K19" s="1" t="s">
        <v>22</v>
      </c>
      <c r="L19" s="1" t="s">
        <v>1422</v>
      </c>
      <c r="M19" s="1">
        <v>11.412532907799999</v>
      </c>
      <c r="N19" s="1">
        <v>3.6154088169900001</v>
      </c>
      <c r="O19" s="1">
        <v>-98.914711861699999</v>
      </c>
      <c r="P19" s="1" t="s">
        <v>1423</v>
      </c>
      <c r="Q19" s="2" t="s">
        <v>1424</v>
      </c>
    </row>
    <row r="20" spans="1:17" x14ac:dyDescent="0.25">
      <c r="A20" s="1" t="s">
        <v>16</v>
      </c>
      <c r="B20" s="1">
        <v>223718661</v>
      </c>
      <c r="C20" s="1">
        <v>223722680</v>
      </c>
      <c r="D20" s="1" t="s">
        <v>17</v>
      </c>
      <c r="E20" s="1">
        <f t="shared" si="0"/>
        <v>4019</v>
      </c>
      <c r="F20" s="1" t="s">
        <v>92</v>
      </c>
      <c r="G20" s="1" t="s">
        <v>19</v>
      </c>
      <c r="H20" s="1" t="s">
        <v>93</v>
      </c>
      <c r="I20" s="1">
        <v>388743</v>
      </c>
      <c r="J20" s="1" t="s">
        <v>94</v>
      </c>
      <c r="K20" s="1" t="s">
        <v>22</v>
      </c>
      <c r="L20" s="1" t="s">
        <v>95</v>
      </c>
      <c r="M20" s="1">
        <v>12.843795952200001</v>
      </c>
      <c r="N20" s="1">
        <v>9.0740857226300005</v>
      </c>
      <c r="O20" s="1">
        <v>-98.054888577599996</v>
      </c>
      <c r="P20" s="1" t="s">
        <v>96</v>
      </c>
      <c r="Q20" s="2" t="s">
        <v>97</v>
      </c>
    </row>
    <row r="21" spans="1:17" x14ac:dyDescent="0.25">
      <c r="A21" s="1" t="s">
        <v>16</v>
      </c>
      <c r="B21" s="1">
        <v>230927674</v>
      </c>
      <c r="C21" s="1">
        <v>230928171</v>
      </c>
      <c r="D21" s="1" t="s">
        <v>32</v>
      </c>
      <c r="E21" s="1">
        <f t="shared" si="0"/>
        <v>497</v>
      </c>
      <c r="F21" s="1" t="s">
        <v>98</v>
      </c>
      <c r="G21" s="1" t="s">
        <v>19</v>
      </c>
      <c r="H21" s="1" t="s">
        <v>99</v>
      </c>
      <c r="I21" s="1">
        <v>10753</v>
      </c>
      <c r="J21" s="1" t="s">
        <v>100</v>
      </c>
      <c r="K21" s="1" t="s">
        <v>22</v>
      </c>
      <c r="L21" s="1" t="s">
        <v>101</v>
      </c>
      <c r="M21" s="1">
        <v>11.9362145623</v>
      </c>
      <c r="N21" s="1">
        <v>12.3266306415</v>
      </c>
      <c r="O21" s="1">
        <v>-98.914711861699999</v>
      </c>
      <c r="P21" s="1" t="s">
        <v>102</v>
      </c>
      <c r="Q21" s="2" t="s">
        <v>103</v>
      </c>
    </row>
    <row r="22" spans="1:17" x14ac:dyDescent="0.25">
      <c r="A22" s="1" t="s">
        <v>660</v>
      </c>
      <c r="B22" s="1">
        <v>65788425</v>
      </c>
      <c r="C22" s="1">
        <v>65788564</v>
      </c>
      <c r="D22" s="1" t="s">
        <v>17</v>
      </c>
      <c r="E22" s="1">
        <f t="shared" si="0"/>
        <v>139</v>
      </c>
      <c r="F22" s="1" t="s">
        <v>707</v>
      </c>
      <c r="G22" s="1" t="s">
        <v>19</v>
      </c>
      <c r="H22" s="1" t="s">
        <v>708</v>
      </c>
      <c r="I22" s="1">
        <v>117144</v>
      </c>
      <c r="J22" s="1" t="s">
        <v>709</v>
      </c>
      <c r="K22" s="1" t="s">
        <v>22</v>
      </c>
      <c r="L22" s="1" t="s">
        <v>710</v>
      </c>
      <c r="M22" s="1">
        <v>5.4885378649099996</v>
      </c>
      <c r="N22" s="1">
        <v>5.7590638832999996</v>
      </c>
      <c r="O22" s="1">
        <v>-203.042191309</v>
      </c>
      <c r="P22" s="1" t="s">
        <v>711</v>
      </c>
      <c r="Q22" s="2" t="s">
        <v>712</v>
      </c>
    </row>
    <row r="23" spans="1:17" x14ac:dyDescent="0.25">
      <c r="A23" s="1" t="s">
        <v>1719</v>
      </c>
      <c r="B23" s="1">
        <v>16676023</v>
      </c>
      <c r="C23" s="1">
        <v>16676810</v>
      </c>
      <c r="D23" s="1" t="s">
        <v>32</v>
      </c>
      <c r="E23" s="1">
        <f t="shared" si="0"/>
        <v>787</v>
      </c>
      <c r="F23" s="1" t="s">
        <v>1749</v>
      </c>
      <c r="G23" s="1" t="s">
        <v>19</v>
      </c>
      <c r="H23" s="1" t="s">
        <v>1750</v>
      </c>
      <c r="I23" s="1">
        <v>9720</v>
      </c>
      <c r="J23" s="1" t="s">
        <v>1751</v>
      </c>
      <c r="K23" s="1" t="s">
        <v>22</v>
      </c>
      <c r="L23" s="1" t="s">
        <v>17</v>
      </c>
      <c r="M23" s="1">
        <v>2.2315191382099999</v>
      </c>
      <c r="N23" s="1">
        <v>2.7515437889999999</v>
      </c>
      <c r="O23" s="1">
        <v>-204.03850407600001</v>
      </c>
      <c r="P23" s="1" t="s">
        <v>1752</v>
      </c>
      <c r="Q23" s="2" t="s">
        <v>1753</v>
      </c>
    </row>
    <row r="24" spans="1:17" x14ac:dyDescent="0.25">
      <c r="A24" s="1" t="s">
        <v>3253</v>
      </c>
      <c r="B24" s="1">
        <v>21760784</v>
      </c>
      <c r="C24" s="1">
        <v>21765086</v>
      </c>
      <c r="D24" s="1" t="s">
        <v>17</v>
      </c>
      <c r="E24" s="1">
        <f t="shared" si="0"/>
        <v>4302</v>
      </c>
      <c r="F24" s="1" t="s">
        <v>3265</v>
      </c>
      <c r="G24" s="1" t="s">
        <v>19</v>
      </c>
      <c r="H24" s="1" t="s">
        <v>3266</v>
      </c>
      <c r="I24" s="1">
        <v>1010</v>
      </c>
      <c r="J24" s="1" t="s">
        <v>3267</v>
      </c>
      <c r="K24" s="1" t="s">
        <v>22</v>
      </c>
      <c r="L24" s="1" t="s">
        <v>3268</v>
      </c>
      <c r="M24" s="1">
        <v>2.74584685103</v>
      </c>
      <c r="N24" s="1">
        <v>3.1365288389699999</v>
      </c>
      <c r="O24" s="1">
        <v>-98.991695769900005</v>
      </c>
      <c r="P24" s="1" t="s">
        <v>3269</v>
      </c>
      <c r="Q24" s="2" t="s">
        <v>3270</v>
      </c>
    </row>
    <row r="25" spans="1:17" x14ac:dyDescent="0.25">
      <c r="A25" s="1" t="s">
        <v>16</v>
      </c>
      <c r="B25" s="1">
        <v>6170586</v>
      </c>
      <c r="C25" s="1">
        <v>6171834</v>
      </c>
      <c r="D25" s="1" t="s">
        <v>17</v>
      </c>
      <c r="E25" s="1">
        <f t="shared" si="0"/>
        <v>1248</v>
      </c>
      <c r="F25" s="1" t="s">
        <v>121</v>
      </c>
      <c r="G25" s="1" t="s">
        <v>19</v>
      </c>
      <c r="H25" s="1" t="s">
        <v>122</v>
      </c>
      <c r="I25" s="1">
        <v>26038</v>
      </c>
      <c r="J25" s="1" t="s">
        <v>123</v>
      </c>
      <c r="K25" s="1" t="s">
        <v>22</v>
      </c>
      <c r="L25" s="1" t="s">
        <v>124</v>
      </c>
      <c r="M25" s="1">
        <v>10.023231537099999</v>
      </c>
      <c r="N25" s="1">
        <v>7.95729972046</v>
      </c>
      <c r="O25" s="1">
        <v>-103.08462965</v>
      </c>
      <c r="P25" s="1" t="s">
        <v>125</v>
      </c>
      <c r="Q25" s="2" t="s">
        <v>126</v>
      </c>
    </row>
    <row r="26" spans="1:17" x14ac:dyDescent="0.25">
      <c r="A26" s="1" t="s">
        <v>1719</v>
      </c>
      <c r="B26" s="1">
        <v>40957902</v>
      </c>
      <c r="C26" s="1">
        <v>40958691</v>
      </c>
      <c r="D26" s="1" t="s">
        <v>32</v>
      </c>
      <c r="E26" s="1">
        <f t="shared" si="0"/>
        <v>789</v>
      </c>
      <c r="F26" s="1" t="s">
        <v>1765</v>
      </c>
      <c r="G26" s="1" t="s">
        <v>19</v>
      </c>
      <c r="H26" s="1" t="s">
        <v>1766</v>
      </c>
      <c r="I26" s="1">
        <v>124817</v>
      </c>
      <c r="J26" s="1" t="s">
        <v>1767</v>
      </c>
      <c r="K26" s="1" t="s">
        <v>22</v>
      </c>
      <c r="L26" s="1" t="s">
        <v>1768</v>
      </c>
      <c r="M26" s="1">
        <v>2.2305865095600002</v>
      </c>
      <c r="N26" s="1">
        <v>7.0263884055999997</v>
      </c>
      <c r="O26" s="1">
        <v>-100.08284660699999</v>
      </c>
      <c r="P26" s="1" t="s">
        <v>1769</v>
      </c>
      <c r="Q26" s="2" t="s">
        <v>1770</v>
      </c>
    </row>
    <row r="27" spans="1:17" x14ac:dyDescent="0.25">
      <c r="A27" s="1" t="s">
        <v>2793</v>
      </c>
      <c r="B27" s="1">
        <v>130116767</v>
      </c>
      <c r="C27" s="1">
        <v>130116873</v>
      </c>
      <c r="D27" s="1" t="s">
        <v>32</v>
      </c>
      <c r="E27" s="1">
        <f t="shared" si="0"/>
        <v>106</v>
      </c>
      <c r="F27" s="1" t="s">
        <v>2859</v>
      </c>
      <c r="G27" s="1" t="s">
        <v>19</v>
      </c>
      <c r="H27" s="1" t="s">
        <v>2860</v>
      </c>
      <c r="I27" s="1">
        <v>256076</v>
      </c>
      <c r="J27" s="1" t="s">
        <v>2861</v>
      </c>
      <c r="K27" s="1" t="s">
        <v>22</v>
      </c>
      <c r="L27" s="1" t="s">
        <v>2862</v>
      </c>
      <c r="M27" s="1">
        <v>4.5889749982400003</v>
      </c>
      <c r="N27" s="1">
        <v>5.5506444132999997</v>
      </c>
      <c r="O27" s="1">
        <v>-203.478601091</v>
      </c>
      <c r="P27" s="1" t="s">
        <v>2863</v>
      </c>
      <c r="Q27" s="2" t="s">
        <v>2864</v>
      </c>
    </row>
    <row r="28" spans="1:17" x14ac:dyDescent="0.25">
      <c r="A28" s="1" t="s">
        <v>3862</v>
      </c>
      <c r="B28" s="1">
        <v>3015488</v>
      </c>
      <c r="C28" s="1">
        <v>3019680</v>
      </c>
      <c r="D28" s="1" t="s">
        <v>17</v>
      </c>
      <c r="E28" s="1">
        <f t="shared" si="0"/>
        <v>4192</v>
      </c>
      <c r="F28" s="1" t="s">
        <v>3869</v>
      </c>
      <c r="G28" s="1" t="s">
        <v>19</v>
      </c>
      <c r="H28" s="1" t="s">
        <v>3870</v>
      </c>
      <c r="I28" s="1">
        <v>64478</v>
      </c>
      <c r="J28" s="1" t="s">
        <v>3871</v>
      </c>
      <c r="K28" s="1" t="s">
        <v>22</v>
      </c>
      <c r="L28" s="1" t="s">
        <v>3872</v>
      </c>
      <c r="M28" s="1">
        <v>11.5673246966</v>
      </c>
      <c r="N28" s="1">
        <v>7.9564770029599998</v>
      </c>
      <c r="O28" s="1">
        <v>-99.146039415000004</v>
      </c>
      <c r="P28" s="1" t="s">
        <v>3873</v>
      </c>
      <c r="Q28" s="2" t="s">
        <v>3874</v>
      </c>
    </row>
    <row r="29" spans="1:17" x14ac:dyDescent="0.25">
      <c r="A29" s="1" t="s">
        <v>3862</v>
      </c>
      <c r="B29" s="1">
        <v>113420642</v>
      </c>
      <c r="C29" s="1">
        <v>113421147</v>
      </c>
      <c r="D29" s="1" t="s">
        <v>17</v>
      </c>
      <c r="E29" s="1">
        <f t="shared" si="0"/>
        <v>505</v>
      </c>
      <c r="F29" s="1" t="s">
        <v>3875</v>
      </c>
      <c r="G29" s="1" t="s">
        <v>19</v>
      </c>
      <c r="H29" s="1" t="s">
        <v>3876</v>
      </c>
      <c r="I29" s="1">
        <v>114788</v>
      </c>
      <c r="J29" s="1" t="s">
        <v>3877</v>
      </c>
      <c r="K29" s="1" t="s">
        <v>22</v>
      </c>
      <c r="L29" s="1" t="s">
        <v>17</v>
      </c>
      <c r="M29" s="1">
        <v>12.4681406428</v>
      </c>
      <c r="N29" s="1">
        <v>2.4233433230000001</v>
      </c>
      <c r="O29" s="1">
        <v>-98.054888577599996</v>
      </c>
      <c r="P29" s="1" t="s">
        <v>3878</v>
      </c>
      <c r="Q29" s="2" t="s">
        <v>3879</v>
      </c>
    </row>
    <row r="30" spans="1:17" x14ac:dyDescent="0.25">
      <c r="A30" s="1" t="s">
        <v>4115</v>
      </c>
      <c r="B30" s="1">
        <v>153880905</v>
      </c>
      <c r="C30" s="1">
        <v>153881520</v>
      </c>
      <c r="D30" s="1" t="s">
        <v>17</v>
      </c>
      <c r="E30" s="1">
        <f t="shared" si="0"/>
        <v>615</v>
      </c>
      <c r="F30" s="1" t="s">
        <v>4128</v>
      </c>
      <c r="G30" s="1" t="s">
        <v>19</v>
      </c>
      <c r="H30" s="1" t="s">
        <v>4129</v>
      </c>
      <c r="I30" s="1">
        <v>30848</v>
      </c>
      <c r="J30" s="1" t="s">
        <v>4130</v>
      </c>
      <c r="K30" s="1" t="s">
        <v>22</v>
      </c>
      <c r="L30" s="1" t="s">
        <v>4131</v>
      </c>
      <c r="M30" s="1">
        <v>10.5031991284</v>
      </c>
      <c r="N30" s="1">
        <v>10.289195255799999</v>
      </c>
      <c r="O30" s="1">
        <v>-199.42749206400001</v>
      </c>
      <c r="P30" s="1" t="s">
        <v>4132</v>
      </c>
      <c r="Q30" s="2" t="s">
        <v>4133</v>
      </c>
    </row>
    <row r="31" spans="1:17" x14ac:dyDescent="0.25">
      <c r="A31" s="1" t="s">
        <v>1543</v>
      </c>
      <c r="B31" s="1">
        <v>21074004</v>
      </c>
      <c r="C31" s="1">
        <v>21078603</v>
      </c>
      <c r="D31" s="1" t="s">
        <v>17</v>
      </c>
      <c r="E31" s="1">
        <f t="shared" si="0"/>
        <v>4599</v>
      </c>
      <c r="F31" s="1" t="s">
        <v>1589</v>
      </c>
      <c r="G31" s="1" t="s">
        <v>19</v>
      </c>
      <c r="H31" s="1" t="s">
        <v>1590</v>
      </c>
      <c r="I31" s="1">
        <v>55567</v>
      </c>
      <c r="J31" s="1" t="s">
        <v>1591</v>
      </c>
      <c r="K31" s="1" t="s">
        <v>22</v>
      </c>
      <c r="L31" s="1" t="s">
        <v>1592</v>
      </c>
      <c r="M31" s="1">
        <v>2.62122782975</v>
      </c>
      <c r="N31" s="1">
        <v>6.5076692404300003</v>
      </c>
      <c r="O31" s="1">
        <v>-303.48330284600002</v>
      </c>
      <c r="P31" s="1" t="s">
        <v>1593</v>
      </c>
      <c r="Q31" s="2" t="s">
        <v>1594</v>
      </c>
    </row>
    <row r="32" spans="1:17" x14ac:dyDescent="0.25">
      <c r="A32" s="1" t="s">
        <v>3440</v>
      </c>
      <c r="B32" s="1">
        <v>38835972</v>
      </c>
      <c r="C32" s="1">
        <v>38838176</v>
      </c>
      <c r="D32" s="1" t="s">
        <v>32</v>
      </c>
      <c r="E32" s="1">
        <f t="shared" si="0"/>
        <v>2204</v>
      </c>
      <c r="F32" s="1" t="s">
        <v>3459</v>
      </c>
      <c r="G32" s="1" t="s">
        <v>19</v>
      </c>
      <c r="H32" s="1" t="s">
        <v>3460</v>
      </c>
      <c r="I32" s="1">
        <v>1769</v>
      </c>
      <c r="J32" s="1" t="s">
        <v>3461</v>
      </c>
      <c r="K32" s="1" t="s">
        <v>22</v>
      </c>
      <c r="L32" s="1" t="s">
        <v>3462</v>
      </c>
      <c r="M32" s="1">
        <v>5.2028524761200003</v>
      </c>
      <c r="N32" s="1">
        <v>4.7678108322800004</v>
      </c>
      <c r="O32" s="1">
        <v>-96.236806825000002</v>
      </c>
      <c r="P32" s="1" t="s">
        <v>3463</v>
      </c>
      <c r="Q32" s="2" t="s">
        <v>3464</v>
      </c>
    </row>
    <row r="33" spans="1:17" x14ac:dyDescent="0.25">
      <c r="A33" s="1" t="s">
        <v>3253</v>
      </c>
      <c r="B33" s="1">
        <v>169477401</v>
      </c>
      <c r="C33" s="1">
        <v>169482308</v>
      </c>
      <c r="D33" s="1" t="s">
        <v>32</v>
      </c>
      <c r="E33" s="1">
        <f t="shared" si="0"/>
        <v>4907</v>
      </c>
      <c r="F33" s="1" t="s">
        <v>3283</v>
      </c>
      <c r="G33" s="1" t="s">
        <v>19</v>
      </c>
      <c r="H33" s="1" t="s">
        <v>3284</v>
      </c>
      <c r="I33" s="1">
        <v>1794</v>
      </c>
      <c r="J33" s="1" t="s">
        <v>3285</v>
      </c>
      <c r="K33" s="1" t="s">
        <v>22</v>
      </c>
      <c r="L33" s="1" t="s">
        <v>17</v>
      </c>
      <c r="M33" s="1">
        <v>9.0734156589000001</v>
      </c>
      <c r="N33" s="1">
        <v>12.583488559799999</v>
      </c>
      <c r="O33" s="1">
        <v>-103.08462965</v>
      </c>
      <c r="P33" s="1" t="s">
        <v>3286</v>
      </c>
      <c r="Q33" s="2" t="s">
        <v>3287</v>
      </c>
    </row>
    <row r="34" spans="1:17" x14ac:dyDescent="0.25">
      <c r="A34" s="1" t="s">
        <v>4115</v>
      </c>
      <c r="B34" s="1">
        <v>44120544</v>
      </c>
      <c r="C34" s="1">
        <v>44131931</v>
      </c>
      <c r="D34" s="1" t="s">
        <v>17</v>
      </c>
      <c r="E34" s="1">
        <f t="shared" si="0"/>
        <v>11387</v>
      </c>
      <c r="F34" s="1" t="s">
        <v>4145</v>
      </c>
      <c r="G34" s="1" t="s">
        <v>19</v>
      </c>
      <c r="H34" s="1" t="s">
        <v>4146</v>
      </c>
      <c r="I34" s="1">
        <v>80258</v>
      </c>
      <c r="J34" s="1" t="s">
        <v>4147</v>
      </c>
      <c r="K34" s="1" t="s">
        <v>22</v>
      </c>
      <c r="L34" s="1" t="s">
        <v>4148</v>
      </c>
      <c r="M34" s="1">
        <v>2.57353514391</v>
      </c>
      <c r="N34" s="1">
        <v>5.6594880056100001</v>
      </c>
      <c r="O34" s="1">
        <v>-194.319593201</v>
      </c>
      <c r="P34" s="1" t="s">
        <v>4149</v>
      </c>
      <c r="Q34" s="2" t="s">
        <v>4150</v>
      </c>
    </row>
    <row r="35" spans="1:17" x14ac:dyDescent="0.25">
      <c r="A35" s="1" t="s">
        <v>2793</v>
      </c>
      <c r="B35" s="1">
        <v>150387238</v>
      </c>
      <c r="C35" s="1">
        <v>150391742</v>
      </c>
      <c r="D35" s="1" t="s">
        <v>17</v>
      </c>
      <c r="E35" s="1">
        <f t="shared" si="0"/>
        <v>4504</v>
      </c>
      <c r="F35" s="1" t="s">
        <v>2883</v>
      </c>
      <c r="G35" s="1" t="s">
        <v>19</v>
      </c>
      <c r="H35" s="1" t="s">
        <v>2884</v>
      </c>
      <c r="I35" s="1">
        <v>131831</v>
      </c>
      <c r="J35" s="1" t="s">
        <v>2885</v>
      </c>
      <c r="K35" s="1" t="s">
        <v>22</v>
      </c>
      <c r="L35" s="1" t="s">
        <v>2886</v>
      </c>
      <c r="M35" s="1">
        <v>9.4113098836700004</v>
      </c>
      <c r="N35" s="1">
        <v>7.5961885974800003</v>
      </c>
      <c r="O35" s="1">
        <v>-101.597405524</v>
      </c>
      <c r="P35" s="1" t="s">
        <v>2887</v>
      </c>
      <c r="Q35" s="2" t="s">
        <v>2888</v>
      </c>
    </row>
    <row r="36" spans="1:17" x14ac:dyDescent="0.25">
      <c r="A36" s="1" t="s">
        <v>3862</v>
      </c>
      <c r="B36" s="1">
        <v>95658510</v>
      </c>
      <c r="C36" s="1">
        <v>95674499</v>
      </c>
      <c r="D36" s="1" t="s">
        <v>32</v>
      </c>
      <c r="E36" s="1">
        <f t="shared" si="0"/>
        <v>15989</v>
      </c>
      <c r="F36" s="1" t="s">
        <v>3903</v>
      </c>
      <c r="G36" s="1" t="s">
        <v>19</v>
      </c>
      <c r="H36" s="1" t="s">
        <v>3904</v>
      </c>
      <c r="I36" s="1">
        <v>54845</v>
      </c>
      <c r="J36" s="1" t="s">
        <v>3905</v>
      </c>
      <c r="K36" s="1" t="s">
        <v>22</v>
      </c>
      <c r="L36" s="1" t="s">
        <v>3906</v>
      </c>
      <c r="M36" s="1">
        <v>12.525730472799999</v>
      </c>
      <c r="N36" s="1">
        <v>14.217215831900001</v>
      </c>
      <c r="O36" s="1">
        <v>-98.054888577599996</v>
      </c>
      <c r="P36" s="1" t="s">
        <v>3907</v>
      </c>
      <c r="Q36" s="2" t="s">
        <v>3908</v>
      </c>
    </row>
    <row r="37" spans="1:17" x14ac:dyDescent="0.25">
      <c r="A37" s="1" t="s">
        <v>506</v>
      </c>
      <c r="B37" s="1">
        <v>102709964</v>
      </c>
      <c r="C37" s="1">
        <v>102710432</v>
      </c>
      <c r="D37" s="1" t="s">
        <v>32</v>
      </c>
      <c r="E37" s="1">
        <f t="shared" si="0"/>
        <v>468</v>
      </c>
      <c r="F37" s="1" t="s">
        <v>547</v>
      </c>
      <c r="G37" s="1" t="s">
        <v>19</v>
      </c>
      <c r="H37" s="1" t="s">
        <v>548</v>
      </c>
      <c r="I37" s="1">
        <v>55719</v>
      </c>
      <c r="J37" s="1" t="s">
        <v>549</v>
      </c>
      <c r="K37" s="1" t="s">
        <v>22</v>
      </c>
      <c r="L37" s="1" t="s">
        <v>550</v>
      </c>
      <c r="M37" s="1">
        <v>3.4314263451000002</v>
      </c>
      <c r="N37" s="1">
        <v>8.7060364685600007</v>
      </c>
      <c r="O37" s="1">
        <v>-303.28363244399998</v>
      </c>
      <c r="P37" s="1" t="s">
        <v>551</v>
      </c>
      <c r="Q37" s="2" t="s">
        <v>552</v>
      </c>
    </row>
    <row r="38" spans="1:17" x14ac:dyDescent="0.25">
      <c r="A38" s="1" t="s">
        <v>2500</v>
      </c>
      <c r="B38" s="1">
        <v>26062026</v>
      </c>
      <c r="C38" s="1">
        <v>26063529</v>
      </c>
      <c r="D38" s="1" t="s">
        <v>32</v>
      </c>
      <c r="E38" s="1">
        <f t="shared" si="0"/>
        <v>1503</v>
      </c>
      <c r="F38" s="1" t="s">
        <v>2536</v>
      </c>
      <c r="G38" s="1" t="s">
        <v>19</v>
      </c>
      <c r="H38" s="1" t="s">
        <v>2537</v>
      </c>
      <c r="I38" s="1">
        <v>284800</v>
      </c>
      <c r="J38" s="1" t="s">
        <v>2538</v>
      </c>
      <c r="K38" s="1" t="s">
        <v>234</v>
      </c>
      <c r="L38" s="1" t="s">
        <v>2539</v>
      </c>
      <c r="M38" s="1">
        <v>2.7626812618400001</v>
      </c>
      <c r="N38" s="1">
        <v>6.8772048444699996</v>
      </c>
      <c r="O38" s="1">
        <v>-106.623455036</v>
      </c>
      <c r="P38" s="1" t="s">
        <v>2540</v>
      </c>
      <c r="Q38" s="2" t="s">
        <v>2541</v>
      </c>
    </row>
    <row r="39" spans="1:17" x14ac:dyDescent="0.25">
      <c r="A39" s="1" t="s">
        <v>3626</v>
      </c>
      <c r="B39" s="1">
        <v>30821828</v>
      </c>
      <c r="C39" s="1">
        <v>30825364</v>
      </c>
      <c r="D39" s="1" t="s">
        <v>32</v>
      </c>
      <c r="E39" s="1">
        <f t="shared" si="0"/>
        <v>3536</v>
      </c>
      <c r="F39" s="1" t="s">
        <v>3690</v>
      </c>
      <c r="G39" s="1" t="s">
        <v>19</v>
      </c>
      <c r="H39" s="1" t="s">
        <v>3691</v>
      </c>
      <c r="I39" s="1">
        <v>84182</v>
      </c>
      <c r="J39" s="1" t="s">
        <v>3692</v>
      </c>
      <c r="K39" s="1" t="s">
        <v>22</v>
      </c>
      <c r="L39" s="1" t="s">
        <v>3693</v>
      </c>
      <c r="M39" s="1">
        <v>8.2555791785300006</v>
      </c>
      <c r="N39" s="1">
        <v>4.9700432945799999</v>
      </c>
      <c r="O39" s="1">
        <v>-92.170728487000005</v>
      </c>
      <c r="P39" s="1" t="s">
        <v>3694</v>
      </c>
      <c r="Q39" s="2" t="s">
        <v>3695</v>
      </c>
    </row>
    <row r="40" spans="1:17" x14ac:dyDescent="0.25">
      <c r="A40" s="1" t="s">
        <v>1543</v>
      </c>
      <c r="B40" s="1">
        <v>57201138</v>
      </c>
      <c r="C40" s="1">
        <v>57206162</v>
      </c>
      <c r="D40" s="1" t="s">
        <v>17</v>
      </c>
      <c r="E40" s="1">
        <f t="shared" si="0"/>
        <v>5024</v>
      </c>
      <c r="F40" s="1" t="s">
        <v>1619</v>
      </c>
      <c r="G40" s="1" t="s">
        <v>19</v>
      </c>
      <c r="H40" s="1" t="s">
        <v>1620</v>
      </c>
      <c r="I40" s="1">
        <v>80011</v>
      </c>
      <c r="J40" s="1" t="s">
        <v>1621</v>
      </c>
      <c r="K40" s="1" t="s">
        <v>22</v>
      </c>
      <c r="L40" s="1" t="s">
        <v>1622</v>
      </c>
      <c r="M40" s="1">
        <v>12.4227037309</v>
      </c>
      <c r="N40" s="1">
        <v>12.329165376400001</v>
      </c>
      <c r="O40" s="1">
        <v>-99.469930404899998</v>
      </c>
      <c r="P40" s="1" t="s">
        <v>1623</v>
      </c>
      <c r="Q40" s="2" t="s">
        <v>1624</v>
      </c>
    </row>
    <row r="41" spans="1:17" x14ac:dyDescent="0.25">
      <c r="A41" s="1" t="s">
        <v>2654</v>
      </c>
      <c r="B41" s="1">
        <v>38993361</v>
      </c>
      <c r="C41" s="1">
        <v>38995768</v>
      </c>
      <c r="D41" s="1" t="s">
        <v>17</v>
      </c>
      <c r="E41" s="1">
        <f t="shared" si="0"/>
        <v>2407</v>
      </c>
      <c r="F41" s="1" t="s">
        <v>2713</v>
      </c>
      <c r="G41" s="1" t="s">
        <v>19</v>
      </c>
      <c r="H41" s="1" t="s">
        <v>2714</v>
      </c>
      <c r="I41" s="1">
        <v>646851</v>
      </c>
      <c r="J41" s="1" t="s">
        <v>2715</v>
      </c>
      <c r="K41" s="1" t="s">
        <v>22</v>
      </c>
      <c r="L41" s="1" t="s">
        <v>17</v>
      </c>
      <c r="M41" s="1">
        <v>11.1597212862</v>
      </c>
      <c r="N41" s="1">
        <v>13.140881885000001</v>
      </c>
      <c r="O41" s="1">
        <v>-101.146026431</v>
      </c>
      <c r="P41" s="1" t="s">
        <v>2716</v>
      </c>
      <c r="Q41" s="2" t="s">
        <v>2717</v>
      </c>
    </row>
    <row r="42" spans="1:17" x14ac:dyDescent="0.25">
      <c r="A42" s="1" t="s">
        <v>16</v>
      </c>
      <c r="B42" s="1">
        <v>89524726</v>
      </c>
      <c r="C42" s="1">
        <v>89524999</v>
      </c>
      <c r="D42" s="1" t="s">
        <v>17</v>
      </c>
      <c r="E42" s="1">
        <f t="shared" si="0"/>
        <v>273</v>
      </c>
      <c r="F42" s="1" t="s">
        <v>197</v>
      </c>
      <c r="G42" s="1" t="s">
        <v>19</v>
      </c>
      <c r="H42" s="1" t="s">
        <v>198</v>
      </c>
      <c r="I42" s="1">
        <v>2633</v>
      </c>
      <c r="J42" s="1" t="s">
        <v>199</v>
      </c>
      <c r="K42" s="1" t="s">
        <v>22</v>
      </c>
      <c r="L42" s="1" t="s">
        <v>17</v>
      </c>
      <c r="M42" s="1">
        <v>13.259206509</v>
      </c>
      <c r="N42" s="1">
        <v>10.902453512699999</v>
      </c>
      <c r="O42" s="1">
        <v>-97.5313271861</v>
      </c>
      <c r="P42" s="1" t="s">
        <v>200</v>
      </c>
      <c r="Q42" s="2" t="s">
        <v>201</v>
      </c>
    </row>
    <row r="43" spans="1:17" x14ac:dyDescent="0.25">
      <c r="A43" s="1" t="s">
        <v>16</v>
      </c>
      <c r="B43" s="1">
        <v>89583456</v>
      </c>
      <c r="C43" s="1">
        <v>89585861</v>
      </c>
      <c r="D43" s="1" t="s">
        <v>17</v>
      </c>
      <c r="E43" s="1">
        <f t="shared" si="0"/>
        <v>2405</v>
      </c>
      <c r="F43" s="1" t="s">
        <v>202</v>
      </c>
      <c r="G43" s="1" t="s">
        <v>19</v>
      </c>
      <c r="H43" s="1" t="s">
        <v>203</v>
      </c>
      <c r="I43" s="1">
        <v>2634</v>
      </c>
      <c r="J43" s="1" t="s">
        <v>204</v>
      </c>
      <c r="K43" s="1" t="s">
        <v>22</v>
      </c>
      <c r="L43" s="1" t="s">
        <v>17</v>
      </c>
      <c r="M43" s="1">
        <v>14.4606298311</v>
      </c>
      <c r="N43" s="1">
        <v>13.6351152872</v>
      </c>
      <c r="O43" s="1">
        <v>-97.5313271861</v>
      </c>
      <c r="P43" s="1" t="s">
        <v>205</v>
      </c>
      <c r="Q43" s="2" t="s">
        <v>206</v>
      </c>
    </row>
    <row r="44" spans="1:17" x14ac:dyDescent="0.25">
      <c r="A44" s="1" t="s">
        <v>16</v>
      </c>
      <c r="B44" s="1">
        <v>89479962</v>
      </c>
      <c r="C44" s="1">
        <v>89480229</v>
      </c>
      <c r="D44" s="1" t="s">
        <v>17</v>
      </c>
      <c r="E44" s="1">
        <f t="shared" si="0"/>
        <v>267</v>
      </c>
      <c r="F44" s="1" t="s">
        <v>207</v>
      </c>
      <c r="G44" s="1" t="s">
        <v>19</v>
      </c>
      <c r="H44" s="1" t="s">
        <v>208</v>
      </c>
      <c r="I44" s="1">
        <v>2635</v>
      </c>
      <c r="J44" s="1" t="s">
        <v>209</v>
      </c>
      <c r="K44" s="1" t="s">
        <v>22</v>
      </c>
      <c r="L44" s="1" t="s">
        <v>17</v>
      </c>
      <c r="M44" s="1">
        <v>13.259206509</v>
      </c>
      <c r="N44" s="1">
        <v>10.902453512699999</v>
      </c>
      <c r="O44" s="1">
        <v>-97.5313271861</v>
      </c>
      <c r="P44" s="1" t="s">
        <v>200</v>
      </c>
      <c r="Q44" s="2" t="s">
        <v>201</v>
      </c>
    </row>
    <row r="45" spans="1:17" x14ac:dyDescent="0.25">
      <c r="A45" s="1" t="s">
        <v>16</v>
      </c>
      <c r="B45" s="1">
        <v>89658783</v>
      </c>
      <c r="C45" s="1">
        <v>89658985</v>
      </c>
      <c r="D45" s="1" t="s">
        <v>17</v>
      </c>
      <c r="E45" s="1">
        <f t="shared" si="0"/>
        <v>202</v>
      </c>
      <c r="F45" s="1" t="s">
        <v>210</v>
      </c>
      <c r="G45" s="1" t="s">
        <v>19</v>
      </c>
      <c r="H45" s="1" t="s">
        <v>211</v>
      </c>
      <c r="I45" s="1">
        <v>115361</v>
      </c>
      <c r="J45" s="1" t="s">
        <v>212</v>
      </c>
      <c r="K45" s="1" t="s">
        <v>22</v>
      </c>
      <c r="L45" s="1" t="s">
        <v>213</v>
      </c>
      <c r="M45" s="1">
        <v>11.3863814691</v>
      </c>
      <c r="N45" s="1">
        <v>11.908702290200001</v>
      </c>
      <c r="O45" s="1">
        <v>-99.146039415000004</v>
      </c>
      <c r="P45" s="1" t="s">
        <v>214</v>
      </c>
      <c r="Q45" s="2" t="s">
        <v>215</v>
      </c>
    </row>
    <row r="46" spans="1:17" x14ac:dyDescent="0.25">
      <c r="A46" s="1" t="s">
        <v>16</v>
      </c>
      <c r="B46" s="1">
        <v>89732836</v>
      </c>
      <c r="C46" s="1">
        <v>89733099</v>
      </c>
      <c r="D46" s="1" t="s">
        <v>17</v>
      </c>
      <c r="E46" s="1">
        <f t="shared" si="0"/>
        <v>263</v>
      </c>
      <c r="F46" s="1" t="s">
        <v>216</v>
      </c>
      <c r="G46" s="1" t="s">
        <v>19</v>
      </c>
      <c r="H46" s="1" t="s">
        <v>217</v>
      </c>
      <c r="I46" s="1">
        <v>115362</v>
      </c>
      <c r="J46" s="1" t="s">
        <v>218</v>
      </c>
      <c r="K46" s="1" t="s">
        <v>22</v>
      </c>
      <c r="L46" s="1" t="s">
        <v>219</v>
      </c>
      <c r="M46" s="1">
        <v>13.479285105500001</v>
      </c>
      <c r="N46" s="1">
        <v>11.753281594100001</v>
      </c>
      <c r="O46" s="1">
        <v>-97.5313271861</v>
      </c>
      <c r="P46" s="1" t="s">
        <v>220</v>
      </c>
      <c r="Q46" s="2" t="s">
        <v>221</v>
      </c>
    </row>
    <row r="47" spans="1:17" x14ac:dyDescent="0.25">
      <c r="A47" s="1" t="s">
        <v>16</v>
      </c>
      <c r="B47" s="1">
        <v>89843771</v>
      </c>
      <c r="C47" s="1">
        <v>89843975</v>
      </c>
      <c r="D47" s="1" t="s">
        <v>32</v>
      </c>
      <c r="E47" s="1">
        <f t="shared" si="0"/>
        <v>204</v>
      </c>
      <c r="F47" s="1" t="s">
        <v>222</v>
      </c>
      <c r="G47" s="1" t="s">
        <v>19</v>
      </c>
      <c r="H47" s="1" t="s">
        <v>223</v>
      </c>
      <c r="I47" s="1">
        <v>163351</v>
      </c>
      <c r="J47" s="1" t="s">
        <v>224</v>
      </c>
      <c r="K47" s="1" t="s">
        <v>22</v>
      </c>
      <c r="L47" s="1" t="s">
        <v>17</v>
      </c>
      <c r="M47" s="1">
        <v>11.7928224386</v>
      </c>
      <c r="N47" s="1">
        <v>11.664645397699999</v>
      </c>
      <c r="O47" s="1">
        <v>-98.914711861699999</v>
      </c>
      <c r="P47" s="1" t="s">
        <v>225</v>
      </c>
      <c r="Q47" s="2" t="s">
        <v>226</v>
      </c>
    </row>
    <row r="48" spans="1:17" x14ac:dyDescent="0.25">
      <c r="A48" s="1" t="s">
        <v>16</v>
      </c>
      <c r="B48" s="1">
        <v>89618147</v>
      </c>
      <c r="C48" s="1">
        <v>89618350</v>
      </c>
      <c r="D48" s="1" t="s">
        <v>17</v>
      </c>
      <c r="E48" s="1">
        <f t="shared" si="0"/>
        <v>203</v>
      </c>
      <c r="F48" s="1" t="s">
        <v>227</v>
      </c>
      <c r="G48" s="1" t="s">
        <v>19</v>
      </c>
      <c r="H48" s="1" t="s">
        <v>228</v>
      </c>
      <c r="I48" s="1">
        <v>388646</v>
      </c>
      <c r="J48" s="1" t="s">
        <v>229</v>
      </c>
      <c r="K48" s="1" t="s">
        <v>22</v>
      </c>
      <c r="L48" s="1" t="s">
        <v>230</v>
      </c>
      <c r="M48" s="1">
        <v>11.3134228742</v>
      </c>
      <c r="N48" s="1">
        <v>11.908702290200001</v>
      </c>
      <c r="O48" s="1">
        <v>-98.914711861699999</v>
      </c>
      <c r="P48" s="1" t="s">
        <v>225</v>
      </c>
      <c r="Q48" s="2" t="s">
        <v>215</v>
      </c>
    </row>
    <row r="49" spans="1:17" x14ac:dyDescent="0.25">
      <c r="A49" s="1" t="s">
        <v>16</v>
      </c>
      <c r="B49" s="1">
        <v>39332681</v>
      </c>
      <c r="C49" s="1">
        <v>39333233</v>
      </c>
      <c r="D49" s="1" t="s">
        <v>17</v>
      </c>
      <c r="E49" s="1">
        <f t="shared" si="0"/>
        <v>552</v>
      </c>
      <c r="F49" s="1" t="s">
        <v>231</v>
      </c>
      <c r="G49" s="1" t="s">
        <v>19</v>
      </c>
      <c r="H49" s="1" t="s">
        <v>232</v>
      </c>
      <c r="I49" s="1">
        <v>100527950</v>
      </c>
      <c r="J49" s="1" t="s">
        <v>233</v>
      </c>
      <c r="K49" s="1" t="s">
        <v>234</v>
      </c>
      <c r="L49" s="1" t="s">
        <v>17</v>
      </c>
      <c r="M49" s="1">
        <v>13.041593906099999</v>
      </c>
      <c r="N49" s="1">
        <v>7.6156535509600003</v>
      </c>
      <c r="O49" s="1">
        <v>-97.299999632699993</v>
      </c>
      <c r="P49" s="1" t="s">
        <v>235</v>
      </c>
      <c r="Q49" s="2" t="s">
        <v>236</v>
      </c>
    </row>
    <row r="50" spans="1:17" x14ac:dyDescent="0.25">
      <c r="A50" s="1" t="s">
        <v>1987</v>
      </c>
      <c r="B50" s="1">
        <v>39820266</v>
      </c>
      <c r="C50" s="1">
        <v>39823716</v>
      </c>
      <c r="D50" s="1" t="s">
        <v>17</v>
      </c>
      <c r="E50" s="1">
        <f t="shared" si="0"/>
        <v>3450</v>
      </c>
      <c r="F50" s="1" t="s">
        <v>2064</v>
      </c>
      <c r="G50" s="1" t="s">
        <v>19</v>
      </c>
      <c r="H50" s="1" t="s">
        <v>2065</v>
      </c>
      <c r="I50" s="1">
        <v>9535</v>
      </c>
      <c r="J50" s="1" t="s">
        <v>2066</v>
      </c>
      <c r="K50" s="1" t="s">
        <v>22</v>
      </c>
      <c r="L50" s="1" t="s">
        <v>2067</v>
      </c>
      <c r="M50" s="1">
        <v>5.0834622336899997</v>
      </c>
      <c r="N50" s="1">
        <v>3.3254306123099999</v>
      </c>
      <c r="O50" s="1">
        <v>-204.98079452799999</v>
      </c>
      <c r="P50" s="1" t="s">
        <v>2068</v>
      </c>
      <c r="Q50" s="2" t="s">
        <v>2069</v>
      </c>
    </row>
    <row r="51" spans="1:17" x14ac:dyDescent="0.25">
      <c r="A51" s="1" t="s">
        <v>506</v>
      </c>
      <c r="B51" s="1">
        <v>99624026</v>
      </c>
      <c r="C51" s="1">
        <v>99625346</v>
      </c>
      <c r="D51" s="1" t="s">
        <v>32</v>
      </c>
      <c r="E51" s="1">
        <f t="shared" si="0"/>
        <v>1320</v>
      </c>
      <c r="F51" s="1" t="s">
        <v>559</v>
      </c>
      <c r="G51" s="1" t="s">
        <v>19</v>
      </c>
      <c r="H51" s="1" t="s">
        <v>560</v>
      </c>
      <c r="I51" s="1">
        <v>401647</v>
      </c>
      <c r="J51" s="1" t="s">
        <v>561</v>
      </c>
      <c r="K51" s="1" t="s">
        <v>22</v>
      </c>
      <c r="L51" s="1" t="s">
        <v>562</v>
      </c>
      <c r="M51" s="1">
        <v>11.295533191200001</v>
      </c>
      <c r="N51" s="1">
        <v>12.5358782305</v>
      </c>
      <c r="O51" s="1">
        <v>-99.146039415000004</v>
      </c>
      <c r="P51" s="1" t="s">
        <v>563</v>
      </c>
      <c r="Q51" s="2" t="s">
        <v>564</v>
      </c>
    </row>
    <row r="52" spans="1:17" x14ac:dyDescent="0.25">
      <c r="A52" s="1" t="s">
        <v>4115</v>
      </c>
      <c r="B52" s="1">
        <v>9709495</v>
      </c>
      <c r="C52" s="1">
        <v>9711604</v>
      </c>
      <c r="D52" s="1" t="s">
        <v>17</v>
      </c>
      <c r="E52" s="1">
        <f t="shared" si="0"/>
        <v>2109</v>
      </c>
      <c r="F52" s="1" t="s">
        <v>4151</v>
      </c>
      <c r="G52" s="1" t="s">
        <v>19</v>
      </c>
      <c r="H52" s="1" t="s">
        <v>4152</v>
      </c>
      <c r="I52" s="1">
        <v>4935</v>
      </c>
      <c r="J52" s="1" t="s">
        <v>4153</v>
      </c>
      <c r="K52" s="1" t="s">
        <v>22</v>
      </c>
      <c r="L52" s="1" t="s">
        <v>4154</v>
      </c>
      <c r="M52" s="1">
        <v>4.2895780852699996</v>
      </c>
      <c r="N52" s="1">
        <v>4.6100290631399998</v>
      </c>
      <c r="O52" s="1">
        <v>-93.691181535200002</v>
      </c>
      <c r="P52" s="1" t="s">
        <v>4155</v>
      </c>
      <c r="Q52" s="2" t="s">
        <v>4156</v>
      </c>
    </row>
    <row r="53" spans="1:17" x14ac:dyDescent="0.25">
      <c r="A53" s="1" t="s">
        <v>16</v>
      </c>
      <c r="B53" s="1">
        <v>147438895</v>
      </c>
      <c r="C53" s="1">
        <v>147441106</v>
      </c>
      <c r="D53" s="1" t="s">
        <v>32</v>
      </c>
      <c r="E53" s="1">
        <f t="shared" si="0"/>
        <v>2211</v>
      </c>
      <c r="F53" s="1" t="s">
        <v>253</v>
      </c>
      <c r="G53" s="1" t="s">
        <v>19</v>
      </c>
      <c r="H53" s="1" t="s">
        <v>254</v>
      </c>
      <c r="I53" s="1">
        <v>728932</v>
      </c>
      <c r="J53" s="1" t="s">
        <v>255</v>
      </c>
      <c r="K53" s="1" t="s">
        <v>255</v>
      </c>
      <c r="L53" s="1" t="s">
        <v>255</v>
      </c>
      <c r="M53" s="1">
        <v>11.9244040268</v>
      </c>
      <c r="N53" s="1">
        <v>4.4854775655000001</v>
      </c>
      <c r="O53" s="1">
        <v>-99.469930404899998</v>
      </c>
      <c r="P53" s="1" t="s">
        <v>247</v>
      </c>
      <c r="Q53" s="2" t="s">
        <v>248</v>
      </c>
    </row>
    <row r="54" spans="1:17" x14ac:dyDescent="0.25">
      <c r="A54" s="1" t="s">
        <v>3626</v>
      </c>
      <c r="B54" s="1">
        <v>6537859</v>
      </c>
      <c r="C54" s="1">
        <v>6541411</v>
      </c>
      <c r="D54" s="1" t="s">
        <v>17</v>
      </c>
      <c r="E54" s="1">
        <f t="shared" si="0"/>
        <v>3552</v>
      </c>
      <c r="F54" s="1" t="s">
        <v>3702</v>
      </c>
      <c r="G54" s="1" t="s">
        <v>19</v>
      </c>
      <c r="H54" s="1" t="s">
        <v>3703</v>
      </c>
      <c r="I54" s="1">
        <v>392862</v>
      </c>
      <c r="J54" s="1" t="s">
        <v>3704</v>
      </c>
      <c r="K54" s="1" t="s">
        <v>22</v>
      </c>
      <c r="L54" s="1" t="s">
        <v>3705</v>
      </c>
      <c r="M54" s="1">
        <v>8.8475214845500005</v>
      </c>
      <c r="N54" s="1">
        <v>16.4555894115</v>
      </c>
      <c r="O54" s="1">
        <v>-103.536008743</v>
      </c>
      <c r="P54" s="1" t="s">
        <v>3706</v>
      </c>
      <c r="Q54" s="2" t="s">
        <v>3707</v>
      </c>
    </row>
    <row r="55" spans="1:17" x14ac:dyDescent="0.25">
      <c r="A55" s="1" t="s">
        <v>3440</v>
      </c>
      <c r="B55" s="1">
        <v>102124679</v>
      </c>
      <c r="C55" s="1">
        <v>102130427</v>
      </c>
      <c r="D55" s="1" t="s">
        <v>32</v>
      </c>
      <c r="E55" s="1">
        <f t="shared" si="0"/>
        <v>5748</v>
      </c>
      <c r="F55" s="1" t="s">
        <v>3489</v>
      </c>
      <c r="G55" s="1" t="s">
        <v>19</v>
      </c>
      <c r="H55" s="1" t="s">
        <v>3490</v>
      </c>
      <c r="I55" s="1">
        <v>2898</v>
      </c>
      <c r="J55" s="1" t="s">
        <v>3491</v>
      </c>
      <c r="K55" s="1" t="s">
        <v>22</v>
      </c>
      <c r="L55" s="1" t="s">
        <v>3492</v>
      </c>
      <c r="M55" s="1">
        <v>3.6062293368799998</v>
      </c>
      <c r="N55" s="1">
        <v>4.8306689361700004</v>
      </c>
      <c r="O55" s="1">
        <v>-94.446070480000003</v>
      </c>
      <c r="P55" s="1" t="s">
        <v>3493</v>
      </c>
      <c r="Q55" s="2" t="s">
        <v>3494</v>
      </c>
    </row>
    <row r="56" spans="1:17" x14ac:dyDescent="0.25">
      <c r="A56" s="1" t="s">
        <v>889</v>
      </c>
      <c r="B56" s="1">
        <v>96374641</v>
      </c>
      <c r="C56" s="1">
        <v>96377688</v>
      </c>
      <c r="D56" s="1" t="s">
        <v>17</v>
      </c>
      <c r="E56" s="1">
        <f t="shared" si="0"/>
        <v>3047</v>
      </c>
      <c r="F56" s="1" t="s">
        <v>949</v>
      </c>
      <c r="G56" s="1" t="s">
        <v>19</v>
      </c>
      <c r="H56" s="1" t="s">
        <v>950</v>
      </c>
      <c r="I56" s="1">
        <v>3034</v>
      </c>
      <c r="J56" s="1" t="s">
        <v>951</v>
      </c>
      <c r="K56" s="1" t="s">
        <v>22</v>
      </c>
      <c r="L56" s="1" t="s">
        <v>952</v>
      </c>
      <c r="M56" s="1">
        <v>8.1129066455099998</v>
      </c>
      <c r="N56" s="1">
        <v>8.9340445474399992</v>
      </c>
      <c r="O56" s="1">
        <v>-94.340659259299997</v>
      </c>
      <c r="P56" s="1" t="s">
        <v>953</v>
      </c>
      <c r="Q56" s="2" t="s">
        <v>954</v>
      </c>
    </row>
    <row r="57" spans="1:17" x14ac:dyDescent="0.25">
      <c r="A57" s="1" t="s">
        <v>2793</v>
      </c>
      <c r="B57" s="1">
        <v>57135391</v>
      </c>
      <c r="C57" s="1">
        <v>57136506</v>
      </c>
      <c r="D57" s="1" t="s">
        <v>17</v>
      </c>
      <c r="E57" s="1">
        <f t="shared" si="0"/>
        <v>1115</v>
      </c>
      <c r="F57" s="1" t="s">
        <v>2901</v>
      </c>
      <c r="G57" s="1" t="s">
        <v>19</v>
      </c>
      <c r="H57" s="1" t="s">
        <v>2902</v>
      </c>
      <c r="I57" s="1">
        <v>54756</v>
      </c>
      <c r="J57" s="1" t="s">
        <v>2903</v>
      </c>
      <c r="K57" s="1" t="s">
        <v>22</v>
      </c>
      <c r="L57" s="1" t="s">
        <v>2904</v>
      </c>
      <c r="M57" s="1">
        <v>2.8175089191099998</v>
      </c>
      <c r="N57" s="1">
        <v>7.0298358426499998</v>
      </c>
      <c r="O57" s="1">
        <v>-98.489506661199997</v>
      </c>
      <c r="P57" s="1" t="s">
        <v>2905</v>
      </c>
      <c r="Q57" s="2" t="s">
        <v>2906</v>
      </c>
    </row>
    <row r="58" spans="1:17" x14ac:dyDescent="0.25">
      <c r="A58" s="1" t="s">
        <v>4115</v>
      </c>
      <c r="B58" s="1">
        <v>29301334</v>
      </c>
      <c r="C58" s="1">
        <v>29414374</v>
      </c>
      <c r="D58" s="1" t="s">
        <v>32</v>
      </c>
      <c r="E58" s="1">
        <f t="shared" si="0"/>
        <v>113040</v>
      </c>
      <c r="F58" s="1" t="s">
        <v>4157</v>
      </c>
      <c r="G58" s="1" t="s">
        <v>19</v>
      </c>
      <c r="H58" s="1" t="s">
        <v>4158</v>
      </c>
      <c r="I58" s="1">
        <v>11141</v>
      </c>
      <c r="J58" s="1" t="s">
        <v>4159</v>
      </c>
      <c r="K58" s="1" t="s">
        <v>22</v>
      </c>
      <c r="L58" s="1" t="s">
        <v>4160</v>
      </c>
      <c r="M58" s="1">
        <v>7.1414137949300001</v>
      </c>
      <c r="N58" s="1">
        <v>2.5108358614499999</v>
      </c>
      <c r="O58" s="1">
        <v>-103.618777807</v>
      </c>
      <c r="P58" s="1" t="s">
        <v>4161</v>
      </c>
      <c r="Q58" s="2" t="s">
        <v>4162</v>
      </c>
    </row>
    <row r="59" spans="1:17" x14ac:dyDescent="0.25">
      <c r="A59" s="1" t="s">
        <v>3626</v>
      </c>
      <c r="B59" s="1">
        <v>30821828</v>
      </c>
      <c r="C59" s="1">
        <v>30825364</v>
      </c>
      <c r="D59" s="1" t="s">
        <v>32</v>
      </c>
      <c r="E59" s="1">
        <f t="shared" si="0"/>
        <v>3536</v>
      </c>
      <c r="F59" s="1" t="s">
        <v>3714</v>
      </c>
      <c r="G59" s="1" t="s">
        <v>19</v>
      </c>
      <c r="H59" s="1" t="s">
        <v>3715</v>
      </c>
      <c r="I59" s="1">
        <v>100526825</v>
      </c>
      <c r="J59" s="1" t="s">
        <v>3716</v>
      </c>
      <c r="K59" s="1" t="s">
        <v>234</v>
      </c>
      <c r="L59" s="1" t="s">
        <v>17</v>
      </c>
      <c r="M59" s="1">
        <v>8.2555791785300006</v>
      </c>
      <c r="N59" s="1">
        <v>4.9700432945799999</v>
      </c>
      <c r="O59" s="1">
        <v>-92.170728487000005</v>
      </c>
      <c r="P59" s="1" t="s">
        <v>3694</v>
      </c>
      <c r="Q59" s="2" t="s">
        <v>3695</v>
      </c>
    </row>
    <row r="60" spans="1:17" x14ac:dyDescent="0.25">
      <c r="A60" s="1" t="s">
        <v>3626</v>
      </c>
      <c r="B60" s="1">
        <v>65156810</v>
      </c>
      <c r="C60" s="1">
        <v>65157689</v>
      </c>
      <c r="D60" s="1" t="s">
        <v>32</v>
      </c>
      <c r="E60" s="1">
        <f t="shared" si="0"/>
        <v>879</v>
      </c>
      <c r="F60" s="1" t="s">
        <v>3723</v>
      </c>
      <c r="G60" s="1" t="s">
        <v>19</v>
      </c>
      <c r="H60" s="1" t="s">
        <v>3724</v>
      </c>
      <c r="I60" s="1">
        <v>644619</v>
      </c>
      <c r="J60" s="1" t="s">
        <v>3725</v>
      </c>
      <c r="K60" s="1" t="s">
        <v>1433</v>
      </c>
      <c r="L60" s="1" t="s">
        <v>17</v>
      </c>
      <c r="M60" s="1">
        <v>9.1594182136899995</v>
      </c>
      <c r="N60" s="1">
        <v>9.8868294280000004</v>
      </c>
      <c r="O60" s="1">
        <v>-103.536008743</v>
      </c>
      <c r="P60" s="1" t="s">
        <v>765</v>
      </c>
      <c r="Q60" s="2" t="s">
        <v>766</v>
      </c>
    </row>
    <row r="61" spans="1:17" x14ac:dyDescent="0.25">
      <c r="A61" s="1" t="s">
        <v>3440</v>
      </c>
      <c r="B61" s="1">
        <v>33693393</v>
      </c>
      <c r="C61" s="1">
        <v>33694507</v>
      </c>
      <c r="D61" s="1" t="s">
        <v>17</v>
      </c>
      <c r="E61" s="1">
        <f t="shared" si="0"/>
        <v>1114</v>
      </c>
      <c r="F61" s="1" t="s">
        <v>3495</v>
      </c>
      <c r="G61" s="1" t="s">
        <v>19</v>
      </c>
      <c r="H61" s="1" t="s">
        <v>3496</v>
      </c>
      <c r="I61" s="1">
        <v>117283</v>
      </c>
      <c r="J61" s="1" t="s">
        <v>3497</v>
      </c>
      <c r="K61" s="1" t="s">
        <v>22</v>
      </c>
      <c r="L61" s="1" t="s">
        <v>3498</v>
      </c>
      <c r="M61" s="1">
        <v>10.230894790900001</v>
      </c>
      <c r="N61" s="1">
        <v>14.327849259700001</v>
      </c>
      <c r="O61" s="1">
        <v>-100.91469887700001</v>
      </c>
      <c r="P61" s="1" t="s">
        <v>3499</v>
      </c>
      <c r="Q61" s="2" t="s">
        <v>3500</v>
      </c>
    </row>
    <row r="62" spans="1:17" x14ac:dyDescent="0.25">
      <c r="A62" s="1" t="s">
        <v>3626</v>
      </c>
      <c r="B62" s="1">
        <v>26576639</v>
      </c>
      <c r="C62" s="1">
        <v>26578024</v>
      </c>
      <c r="D62" s="1" t="s">
        <v>17</v>
      </c>
      <c r="E62" s="1">
        <f t="shared" si="0"/>
        <v>1385</v>
      </c>
      <c r="F62" s="1" t="s">
        <v>3726</v>
      </c>
      <c r="G62" s="1" t="s">
        <v>19</v>
      </c>
      <c r="H62" s="1" t="s">
        <v>3727</v>
      </c>
      <c r="I62" s="1">
        <v>9808</v>
      </c>
      <c r="J62" s="1" t="s">
        <v>3727</v>
      </c>
      <c r="K62" s="1" t="s">
        <v>234</v>
      </c>
      <c r="L62" s="1" t="s">
        <v>17</v>
      </c>
      <c r="M62" s="1">
        <v>8.1093253496899997</v>
      </c>
      <c r="N62" s="1">
        <v>6.4144292685300002</v>
      </c>
      <c r="O62" s="1">
        <v>-102.9807902</v>
      </c>
      <c r="P62" s="1" t="s">
        <v>3728</v>
      </c>
      <c r="Q62" s="2" t="s">
        <v>3729</v>
      </c>
    </row>
    <row r="63" spans="1:17" x14ac:dyDescent="0.25">
      <c r="A63" s="1" t="s">
        <v>3253</v>
      </c>
      <c r="B63" s="1">
        <v>5437227</v>
      </c>
      <c r="C63" s="1">
        <v>5440007</v>
      </c>
      <c r="D63" s="1" t="s">
        <v>32</v>
      </c>
      <c r="E63" s="1">
        <f t="shared" si="0"/>
        <v>2780</v>
      </c>
      <c r="F63" s="1" t="s">
        <v>3317</v>
      </c>
      <c r="G63" s="1" t="s">
        <v>19</v>
      </c>
      <c r="H63" s="1" t="s">
        <v>3318</v>
      </c>
      <c r="I63" s="1">
        <v>23379</v>
      </c>
      <c r="J63" s="1" t="s">
        <v>3318</v>
      </c>
      <c r="K63" s="1" t="s">
        <v>22</v>
      </c>
      <c r="L63" s="1" t="s">
        <v>17</v>
      </c>
      <c r="M63" s="1">
        <v>13.6079275778</v>
      </c>
      <c r="N63" s="1">
        <v>11.620215021</v>
      </c>
      <c r="O63" s="1">
        <v>-97.5313271861</v>
      </c>
      <c r="P63" s="1" t="s">
        <v>3319</v>
      </c>
      <c r="Q63" s="2" t="s">
        <v>3320</v>
      </c>
    </row>
    <row r="64" spans="1:17" x14ac:dyDescent="0.25">
      <c r="A64" s="1" t="s">
        <v>660</v>
      </c>
      <c r="B64" s="1">
        <v>101786143</v>
      </c>
      <c r="C64" s="1">
        <v>101793371</v>
      </c>
      <c r="D64" s="1" t="s">
        <v>32</v>
      </c>
      <c r="E64" s="1">
        <f t="shared" si="0"/>
        <v>7228</v>
      </c>
      <c r="F64" s="1" t="s">
        <v>767</v>
      </c>
      <c r="G64" s="1" t="s">
        <v>19</v>
      </c>
      <c r="H64" s="1" t="s">
        <v>768</v>
      </c>
      <c r="I64" s="1">
        <v>57562</v>
      </c>
      <c r="J64" s="1" t="s">
        <v>768</v>
      </c>
      <c r="K64" s="1" t="s">
        <v>22</v>
      </c>
      <c r="L64" s="1" t="s">
        <v>17</v>
      </c>
      <c r="M64" s="1">
        <v>11.7087766024</v>
      </c>
      <c r="N64" s="1">
        <v>12.171047080799999</v>
      </c>
      <c r="O64" s="1">
        <v>-98.914711861699999</v>
      </c>
      <c r="P64" s="1" t="s">
        <v>769</v>
      </c>
      <c r="Q64" s="2" t="s">
        <v>770</v>
      </c>
    </row>
    <row r="65" spans="1:17" x14ac:dyDescent="0.25">
      <c r="A65" s="1" t="s">
        <v>2793</v>
      </c>
      <c r="B65" s="1">
        <v>113729868</v>
      </c>
      <c r="C65" s="1">
        <v>113737524</v>
      </c>
      <c r="D65" s="1" t="s">
        <v>17</v>
      </c>
      <c r="E65" s="1">
        <f t="shared" si="0"/>
        <v>7656</v>
      </c>
      <c r="F65" s="1" t="s">
        <v>2925</v>
      </c>
      <c r="G65" s="1" t="s">
        <v>19</v>
      </c>
      <c r="H65" s="1" t="s">
        <v>2926</v>
      </c>
      <c r="I65" s="1">
        <v>57577</v>
      </c>
      <c r="J65" s="1" t="s">
        <v>2926</v>
      </c>
      <c r="K65" s="1" t="s">
        <v>22</v>
      </c>
      <c r="L65" s="1" t="s">
        <v>17</v>
      </c>
      <c r="M65" s="1">
        <v>2.02814781994</v>
      </c>
      <c r="N65" s="1">
        <v>4.2845640525300004</v>
      </c>
      <c r="O65" s="1">
        <v>-198.39115047000001</v>
      </c>
      <c r="P65" s="1" t="s">
        <v>2927</v>
      </c>
      <c r="Q65" s="2" t="s">
        <v>2928</v>
      </c>
    </row>
    <row r="66" spans="1:17" x14ac:dyDescent="0.25">
      <c r="A66" s="1" t="s">
        <v>1925</v>
      </c>
      <c r="B66" s="1">
        <v>59954700</v>
      </c>
      <c r="C66" s="1">
        <v>59958775</v>
      </c>
      <c r="D66" s="1" t="s">
        <v>32</v>
      </c>
      <c r="E66" s="1">
        <f t="shared" ref="E66:E129" si="1">C66-B66</f>
        <v>4075</v>
      </c>
      <c r="F66" s="1" t="s">
        <v>1953</v>
      </c>
      <c r="G66" s="1" t="s">
        <v>19</v>
      </c>
      <c r="H66" s="1" t="s">
        <v>1954</v>
      </c>
      <c r="I66" s="1">
        <v>57614</v>
      </c>
      <c r="J66" s="1" t="s">
        <v>1954</v>
      </c>
      <c r="K66" s="1" t="s">
        <v>22</v>
      </c>
      <c r="L66" s="1" t="s">
        <v>1955</v>
      </c>
      <c r="M66" s="1">
        <v>11.5914630528</v>
      </c>
      <c r="N66" s="1">
        <v>15.862453346300001</v>
      </c>
      <c r="O66" s="1">
        <v>-101.146026431</v>
      </c>
      <c r="P66" s="1" t="s">
        <v>1956</v>
      </c>
      <c r="Q66" s="2" t="s">
        <v>1957</v>
      </c>
    </row>
    <row r="67" spans="1:17" x14ac:dyDescent="0.25">
      <c r="A67" s="1" t="s">
        <v>3440</v>
      </c>
      <c r="B67" s="1">
        <v>39507997</v>
      </c>
      <c r="C67" s="1">
        <v>39512330</v>
      </c>
      <c r="D67" s="1" t="s">
        <v>17</v>
      </c>
      <c r="E67" s="1">
        <f t="shared" si="1"/>
        <v>4333</v>
      </c>
      <c r="F67" s="1" t="s">
        <v>3506</v>
      </c>
      <c r="G67" s="1" t="s">
        <v>19</v>
      </c>
      <c r="H67" s="1" t="s">
        <v>3507</v>
      </c>
      <c r="I67" s="1">
        <v>221458</v>
      </c>
      <c r="J67" s="1" t="s">
        <v>3508</v>
      </c>
      <c r="K67" s="1" t="s">
        <v>22</v>
      </c>
      <c r="L67" s="1" t="s">
        <v>3509</v>
      </c>
      <c r="M67" s="1">
        <v>13.6153870005</v>
      </c>
      <c r="N67" s="1">
        <v>8.0814214752200009</v>
      </c>
      <c r="O67" s="1">
        <v>-97.299999632699993</v>
      </c>
      <c r="P67" s="1" t="s">
        <v>3481</v>
      </c>
      <c r="Q67" s="2" t="s">
        <v>3510</v>
      </c>
    </row>
    <row r="68" spans="1:17" x14ac:dyDescent="0.25">
      <c r="A68" s="1" t="s">
        <v>3086</v>
      </c>
      <c r="B68" s="1">
        <v>38614880</v>
      </c>
      <c r="C68" s="1">
        <v>38616245</v>
      </c>
      <c r="D68" s="1" t="s">
        <v>17</v>
      </c>
      <c r="E68" s="1">
        <f t="shared" si="1"/>
        <v>1365</v>
      </c>
      <c r="F68" s="1" t="s">
        <v>3150</v>
      </c>
      <c r="G68" s="1" t="s">
        <v>19</v>
      </c>
      <c r="H68" s="1" t="s">
        <v>3151</v>
      </c>
      <c r="I68" s="1">
        <v>79667</v>
      </c>
      <c r="J68" s="1" t="s">
        <v>3152</v>
      </c>
      <c r="K68" s="1" t="s">
        <v>234</v>
      </c>
      <c r="L68" s="1" t="s">
        <v>17</v>
      </c>
      <c r="M68" s="1">
        <v>10.2351571991</v>
      </c>
      <c r="N68" s="1">
        <v>4.78320616268</v>
      </c>
      <c r="O68" s="1">
        <v>-103.499667149</v>
      </c>
      <c r="P68" s="1" t="s">
        <v>3153</v>
      </c>
      <c r="Q68" s="2" t="s">
        <v>3154</v>
      </c>
    </row>
    <row r="69" spans="1:17" x14ac:dyDescent="0.25">
      <c r="A69" s="1" t="s">
        <v>16</v>
      </c>
      <c r="B69" s="1">
        <v>201351454</v>
      </c>
      <c r="C69" s="1">
        <v>201351780</v>
      </c>
      <c r="D69" s="1" t="s">
        <v>17</v>
      </c>
      <c r="E69" s="1">
        <f t="shared" si="1"/>
        <v>326</v>
      </c>
      <c r="F69" s="1" t="s">
        <v>292</v>
      </c>
      <c r="G69" s="1" t="s">
        <v>19</v>
      </c>
      <c r="H69" s="1" t="s">
        <v>293</v>
      </c>
      <c r="I69" s="1">
        <v>3898</v>
      </c>
      <c r="J69" s="1" t="s">
        <v>294</v>
      </c>
      <c r="K69" s="1" t="s">
        <v>22</v>
      </c>
      <c r="L69" s="1" t="s">
        <v>295</v>
      </c>
      <c r="M69" s="1">
        <v>5.84889212644</v>
      </c>
      <c r="N69" s="1">
        <v>2.34182753238</v>
      </c>
      <c r="O69" s="1">
        <v>-105.395814715</v>
      </c>
      <c r="P69" s="1" t="s">
        <v>296</v>
      </c>
      <c r="Q69" s="2" t="s">
        <v>297</v>
      </c>
    </row>
    <row r="70" spans="1:17" x14ac:dyDescent="0.25">
      <c r="A70" s="1" t="s">
        <v>3626</v>
      </c>
      <c r="B70" s="1">
        <v>107664623</v>
      </c>
      <c r="C70" s="1">
        <v>107669487</v>
      </c>
      <c r="D70" s="1" t="s">
        <v>17</v>
      </c>
      <c r="E70" s="1">
        <f t="shared" si="1"/>
        <v>4864</v>
      </c>
      <c r="F70" s="1" t="s">
        <v>3730</v>
      </c>
      <c r="G70" s="1" t="s">
        <v>19</v>
      </c>
      <c r="H70" s="1" t="s">
        <v>3731</v>
      </c>
      <c r="I70" s="1">
        <v>22798</v>
      </c>
      <c r="J70" s="1" t="s">
        <v>3732</v>
      </c>
      <c r="K70" s="1" t="s">
        <v>22</v>
      </c>
      <c r="L70" s="1" t="s">
        <v>17</v>
      </c>
      <c r="M70" s="1">
        <v>3.265758129</v>
      </c>
      <c r="N70" s="1">
        <v>5.9909576125899999</v>
      </c>
      <c r="O70" s="1">
        <v>-96.673216607100002</v>
      </c>
      <c r="P70" s="1" t="s">
        <v>3733</v>
      </c>
      <c r="Q70" s="2" t="s">
        <v>3734</v>
      </c>
    </row>
    <row r="71" spans="1:17" x14ac:dyDescent="0.25">
      <c r="A71" s="1" t="s">
        <v>2500</v>
      </c>
      <c r="B71" s="1">
        <v>18769481</v>
      </c>
      <c r="C71" s="1">
        <v>18770217</v>
      </c>
      <c r="D71" s="1" t="s">
        <v>17</v>
      </c>
      <c r="E71" s="1">
        <f t="shared" si="1"/>
        <v>736</v>
      </c>
      <c r="F71" s="1" t="s">
        <v>2542</v>
      </c>
      <c r="G71" s="1" t="s">
        <v>19</v>
      </c>
      <c r="H71" s="1" t="s">
        <v>2543</v>
      </c>
      <c r="I71" s="1">
        <v>29075</v>
      </c>
      <c r="J71" s="1" t="s">
        <v>2544</v>
      </c>
      <c r="K71" s="1" t="s">
        <v>234</v>
      </c>
      <c r="L71" s="1" t="s">
        <v>2545</v>
      </c>
      <c r="M71" s="1">
        <v>4.1610447768499998</v>
      </c>
      <c r="N71" s="1">
        <v>2.0386479800199999</v>
      </c>
      <c r="O71" s="1">
        <v>-194.36141372599999</v>
      </c>
      <c r="P71" s="1" t="s">
        <v>2546</v>
      </c>
      <c r="Q71" s="2" t="s">
        <v>2547</v>
      </c>
    </row>
    <row r="72" spans="1:17" x14ac:dyDescent="0.25">
      <c r="A72" s="1" t="s">
        <v>3253</v>
      </c>
      <c r="B72" s="1">
        <v>124494515</v>
      </c>
      <c r="C72" s="1">
        <v>124505230</v>
      </c>
      <c r="D72" s="1" t="s">
        <v>32</v>
      </c>
      <c r="E72" s="1">
        <f t="shared" si="1"/>
        <v>10715</v>
      </c>
      <c r="F72" s="1" t="s">
        <v>3321</v>
      </c>
      <c r="G72" s="1" t="s">
        <v>19</v>
      </c>
      <c r="H72" s="1" t="s">
        <v>3322</v>
      </c>
      <c r="I72" s="1">
        <v>101927421</v>
      </c>
      <c r="J72" s="1" t="s">
        <v>3323</v>
      </c>
      <c r="K72" s="1" t="s">
        <v>234</v>
      </c>
      <c r="L72" s="1" t="s">
        <v>17</v>
      </c>
      <c r="M72" s="1">
        <v>12.3714862445</v>
      </c>
      <c r="N72" s="1">
        <v>4.8655202020199999</v>
      </c>
      <c r="O72" s="1">
        <v>-99.469930404899998</v>
      </c>
      <c r="P72" s="1" t="s">
        <v>3324</v>
      </c>
      <c r="Q72" s="2" t="s">
        <v>3325</v>
      </c>
    </row>
    <row r="73" spans="1:17" x14ac:dyDescent="0.25">
      <c r="A73" s="1" t="s">
        <v>4115</v>
      </c>
      <c r="B73" s="1">
        <v>43055618</v>
      </c>
      <c r="C73" s="1">
        <v>43056564</v>
      </c>
      <c r="D73" s="1" t="s">
        <v>32</v>
      </c>
      <c r="E73" s="1">
        <f t="shared" si="1"/>
        <v>946</v>
      </c>
      <c r="F73" s="1" t="s">
        <v>4169</v>
      </c>
      <c r="G73" s="1" t="s">
        <v>19</v>
      </c>
      <c r="H73" s="1" t="s">
        <v>4170</v>
      </c>
      <c r="I73" s="1">
        <v>101927501</v>
      </c>
      <c r="J73" s="1" t="s">
        <v>4171</v>
      </c>
      <c r="K73" s="1" t="s">
        <v>234</v>
      </c>
      <c r="L73" s="1" t="s">
        <v>17</v>
      </c>
      <c r="M73" s="1">
        <v>10.332850888499999</v>
      </c>
      <c r="N73" s="1">
        <v>3.7566423869499999</v>
      </c>
      <c r="O73" s="1">
        <v>-100.91469887700001</v>
      </c>
      <c r="P73" s="1" t="s">
        <v>4172</v>
      </c>
      <c r="Q73" s="2" t="s">
        <v>4173</v>
      </c>
    </row>
    <row r="74" spans="1:17" x14ac:dyDescent="0.25">
      <c r="A74" s="1" t="s">
        <v>2189</v>
      </c>
      <c r="B74" s="1">
        <v>129623308</v>
      </c>
      <c r="C74" s="1">
        <v>129625431</v>
      </c>
      <c r="D74" s="1" t="s">
        <v>32</v>
      </c>
      <c r="E74" s="1">
        <f t="shared" si="1"/>
        <v>2123</v>
      </c>
      <c r="F74" s="1" t="s">
        <v>2302</v>
      </c>
      <c r="G74" s="1" t="s">
        <v>19</v>
      </c>
      <c r="H74" s="1" t="s">
        <v>2303</v>
      </c>
      <c r="I74" s="1">
        <v>101927881</v>
      </c>
      <c r="J74" s="1" t="s">
        <v>2304</v>
      </c>
      <c r="K74" s="1" t="s">
        <v>234</v>
      </c>
      <c r="L74" s="1" t="s">
        <v>17</v>
      </c>
      <c r="M74" s="1">
        <v>2.65950510467</v>
      </c>
      <c r="N74" s="1">
        <v>4.28699565401</v>
      </c>
      <c r="O74" s="1">
        <v>-108.17207594200001</v>
      </c>
      <c r="P74" s="1" t="s">
        <v>2305</v>
      </c>
      <c r="Q74" s="2" t="s">
        <v>2306</v>
      </c>
    </row>
    <row r="75" spans="1:17" x14ac:dyDescent="0.25">
      <c r="A75" s="1" t="s">
        <v>3862</v>
      </c>
      <c r="B75" s="1">
        <v>59169727</v>
      </c>
      <c r="C75" s="1">
        <v>59170345</v>
      </c>
      <c r="D75" s="1" t="s">
        <v>17</v>
      </c>
      <c r="E75" s="1">
        <f t="shared" si="1"/>
        <v>618</v>
      </c>
      <c r="F75" s="1" t="s">
        <v>3939</v>
      </c>
      <c r="G75" s="1" t="s">
        <v>19</v>
      </c>
      <c r="H75" s="1" t="s">
        <v>3940</v>
      </c>
      <c r="I75" s="1">
        <v>101929528</v>
      </c>
      <c r="J75" s="1" t="s">
        <v>3941</v>
      </c>
      <c r="K75" s="1" t="s">
        <v>234</v>
      </c>
      <c r="L75" s="1" t="s">
        <v>17</v>
      </c>
      <c r="M75" s="1">
        <v>12.490668682200001</v>
      </c>
      <c r="N75" s="1">
        <v>3.759202164</v>
      </c>
      <c r="O75" s="1">
        <v>-98.054888577599996</v>
      </c>
      <c r="P75" s="1" t="s">
        <v>3942</v>
      </c>
      <c r="Q75" s="2" t="s">
        <v>3943</v>
      </c>
    </row>
    <row r="76" spans="1:17" x14ac:dyDescent="0.25">
      <c r="A76" s="1" t="s">
        <v>3253</v>
      </c>
      <c r="B76" s="1">
        <v>82147917</v>
      </c>
      <c r="C76" s="1">
        <v>82150583</v>
      </c>
      <c r="D76" s="1" t="s">
        <v>17</v>
      </c>
      <c r="E76" s="1">
        <f t="shared" si="1"/>
        <v>2666</v>
      </c>
      <c r="F76" s="1" t="s">
        <v>3326</v>
      </c>
      <c r="G76" s="1" t="s">
        <v>19</v>
      </c>
      <c r="H76" s="1" t="s">
        <v>3327</v>
      </c>
      <c r="I76" s="1">
        <v>102546175</v>
      </c>
      <c r="J76" s="1" t="s">
        <v>3328</v>
      </c>
      <c r="K76" s="1" t="s">
        <v>234</v>
      </c>
      <c r="L76" s="1" t="s">
        <v>17</v>
      </c>
      <c r="M76" s="1">
        <v>2.4338169445000002</v>
      </c>
      <c r="N76" s="1">
        <v>8.7788415155799999</v>
      </c>
      <c r="O76" s="1">
        <v>-194.319593201</v>
      </c>
      <c r="P76" s="1" t="s">
        <v>3329</v>
      </c>
      <c r="Q76" s="2" t="s">
        <v>3330</v>
      </c>
    </row>
    <row r="77" spans="1:17" x14ac:dyDescent="0.25">
      <c r="A77" s="1" t="s">
        <v>2189</v>
      </c>
      <c r="B77" s="1">
        <v>132258643</v>
      </c>
      <c r="C77" s="1">
        <v>132258753</v>
      </c>
      <c r="D77" s="1" t="s">
        <v>32</v>
      </c>
      <c r="E77" s="1">
        <f t="shared" si="1"/>
        <v>110</v>
      </c>
      <c r="F77" s="1" t="s">
        <v>2307</v>
      </c>
      <c r="G77" s="1" t="s">
        <v>19</v>
      </c>
      <c r="H77" s="1" t="s">
        <v>2308</v>
      </c>
      <c r="I77" s="1">
        <v>150776</v>
      </c>
      <c r="J77" s="1" t="s">
        <v>2309</v>
      </c>
      <c r="K77" s="1" t="s">
        <v>1433</v>
      </c>
      <c r="L77" s="1" t="s">
        <v>17</v>
      </c>
      <c r="M77" s="1">
        <v>12.5352746107</v>
      </c>
      <c r="N77" s="1">
        <v>4.1473652593099999</v>
      </c>
      <c r="O77" s="1">
        <v>-99.469930404899998</v>
      </c>
      <c r="P77" s="1" t="s">
        <v>2310</v>
      </c>
      <c r="Q77" s="2" t="s">
        <v>2311</v>
      </c>
    </row>
    <row r="78" spans="1:17" x14ac:dyDescent="0.25">
      <c r="A78" s="1" t="s">
        <v>2189</v>
      </c>
      <c r="B78" s="1">
        <v>6122989</v>
      </c>
      <c r="C78" s="1">
        <v>6125556</v>
      </c>
      <c r="D78" s="1" t="s">
        <v>32</v>
      </c>
      <c r="E78" s="1">
        <f t="shared" si="1"/>
        <v>2567</v>
      </c>
      <c r="F78" s="1" t="s">
        <v>2312</v>
      </c>
      <c r="G78" s="1" t="s">
        <v>19</v>
      </c>
      <c r="H78" s="1" t="s">
        <v>2313</v>
      </c>
      <c r="I78" s="1">
        <v>400940</v>
      </c>
      <c r="J78" s="1" t="s">
        <v>2314</v>
      </c>
      <c r="K78" s="1" t="s">
        <v>234</v>
      </c>
      <c r="L78" s="1" t="s">
        <v>17</v>
      </c>
      <c r="M78" s="1">
        <v>4.3334112438199996</v>
      </c>
      <c r="N78" s="1">
        <v>7.1293057313899997</v>
      </c>
      <c r="O78" s="1">
        <v>-93.922509088499993</v>
      </c>
      <c r="P78" s="1" t="s">
        <v>2315</v>
      </c>
      <c r="Q78" s="2" t="s">
        <v>2316</v>
      </c>
    </row>
    <row r="79" spans="1:17" x14ac:dyDescent="0.25">
      <c r="A79" s="1" t="s">
        <v>3440</v>
      </c>
      <c r="B79" s="1">
        <v>66011543</v>
      </c>
      <c r="C79" s="1">
        <v>66011913</v>
      </c>
      <c r="D79" s="1" t="s">
        <v>32</v>
      </c>
      <c r="E79" s="1">
        <f t="shared" si="1"/>
        <v>370</v>
      </c>
      <c r="F79" s="1" t="s">
        <v>3511</v>
      </c>
      <c r="G79" s="1" t="s">
        <v>19</v>
      </c>
      <c r="H79" s="1" t="s">
        <v>3512</v>
      </c>
      <c r="I79" s="1">
        <v>441155</v>
      </c>
      <c r="J79" s="1" t="s">
        <v>3513</v>
      </c>
      <c r="K79" s="1" t="s">
        <v>22</v>
      </c>
      <c r="L79" s="1" t="s">
        <v>17</v>
      </c>
      <c r="M79" s="1">
        <v>5.3777519817400004</v>
      </c>
      <c r="N79" s="1">
        <v>3.2714820683400001</v>
      </c>
      <c r="O79" s="1">
        <v>-105.73567914500001</v>
      </c>
      <c r="P79" s="1" t="s">
        <v>3514</v>
      </c>
      <c r="Q79" s="2" t="s">
        <v>3515</v>
      </c>
    </row>
    <row r="80" spans="1:17" x14ac:dyDescent="0.25">
      <c r="A80" s="1" t="s">
        <v>2500</v>
      </c>
      <c r="B80" s="1">
        <v>58674124</v>
      </c>
      <c r="C80" s="1">
        <v>58675225</v>
      </c>
      <c r="D80" s="1" t="s">
        <v>32</v>
      </c>
      <c r="E80" s="1">
        <f t="shared" si="1"/>
        <v>1101</v>
      </c>
      <c r="F80" s="1" t="s">
        <v>2548</v>
      </c>
      <c r="G80" s="1" t="s">
        <v>19</v>
      </c>
      <c r="H80" s="1" t="s">
        <v>2549</v>
      </c>
      <c r="I80" s="1">
        <v>729296</v>
      </c>
      <c r="J80" s="1" t="s">
        <v>2550</v>
      </c>
      <c r="K80" s="1" t="s">
        <v>234</v>
      </c>
      <c r="L80" s="1" t="s">
        <v>17</v>
      </c>
      <c r="M80" s="1">
        <v>7.0029811837100002</v>
      </c>
      <c r="N80" s="1">
        <v>5.1990328058199999</v>
      </c>
      <c r="O80" s="1">
        <v>-94.016768269400004</v>
      </c>
      <c r="P80" s="1" t="s">
        <v>2551</v>
      </c>
      <c r="Q80" s="2" t="s">
        <v>2552</v>
      </c>
    </row>
    <row r="81" spans="1:17" x14ac:dyDescent="0.25">
      <c r="A81" s="1" t="s">
        <v>3626</v>
      </c>
      <c r="B81" s="1">
        <v>133833072</v>
      </c>
      <c r="C81" s="1">
        <v>133842787</v>
      </c>
      <c r="D81" s="1" t="s">
        <v>32</v>
      </c>
      <c r="E81" s="1">
        <f t="shared" si="1"/>
        <v>9715</v>
      </c>
      <c r="F81" s="1" t="s">
        <v>3740</v>
      </c>
      <c r="G81" s="1" t="s">
        <v>19</v>
      </c>
      <c r="H81" s="1" t="s">
        <v>3741</v>
      </c>
      <c r="I81" s="1">
        <v>136332</v>
      </c>
      <c r="J81" s="1" t="s">
        <v>3742</v>
      </c>
      <c r="K81" s="1" t="s">
        <v>22</v>
      </c>
      <c r="L81" s="1" t="s">
        <v>17</v>
      </c>
      <c r="M81" s="1">
        <v>12.399352202399999</v>
      </c>
      <c r="N81" s="1">
        <v>13.7527847023</v>
      </c>
      <c r="O81" s="1">
        <v>-99.469930404899998</v>
      </c>
      <c r="P81" s="1" t="s">
        <v>3743</v>
      </c>
      <c r="Q81" s="2" t="s">
        <v>3744</v>
      </c>
    </row>
    <row r="82" spans="1:17" x14ac:dyDescent="0.25">
      <c r="A82" s="1" t="s">
        <v>1719</v>
      </c>
      <c r="B82" s="1">
        <v>17898425</v>
      </c>
      <c r="C82" s="1">
        <v>17900773</v>
      </c>
      <c r="D82" s="1" t="s">
        <v>32</v>
      </c>
      <c r="E82" s="1">
        <f t="shared" si="1"/>
        <v>2348</v>
      </c>
      <c r="F82" s="1" t="s">
        <v>1816</v>
      </c>
      <c r="G82" s="1" t="s">
        <v>19</v>
      </c>
      <c r="H82" s="1" t="s">
        <v>1817</v>
      </c>
      <c r="I82" s="1">
        <v>83450</v>
      </c>
      <c r="J82" s="1" t="s">
        <v>1818</v>
      </c>
      <c r="K82" s="1" t="s">
        <v>22</v>
      </c>
      <c r="L82" s="1" t="s">
        <v>17</v>
      </c>
      <c r="M82" s="1">
        <v>12.242729430600001</v>
      </c>
      <c r="N82" s="1">
        <v>13.667417861800001</v>
      </c>
      <c r="O82" s="1">
        <v>-99.146039415000004</v>
      </c>
      <c r="P82" s="1" t="s">
        <v>1819</v>
      </c>
      <c r="Q82" s="2" t="s">
        <v>1820</v>
      </c>
    </row>
    <row r="83" spans="1:17" x14ac:dyDescent="0.25">
      <c r="A83" s="1" t="s">
        <v>16</v>
      </c>
      <c r="B83" s="1">
        <v>31186478</v>
      </c>
      <c r="C83" s="1">
        <v>31187093</v>
      </c>
      <c r="D83" s="1" t="s">
        <v>17</v>
      </c>
      <c r="E83" s="1">
        <f t="shared" si="1"/>
        <v>615</v>
      </c>
      <c r="F83" s="1" t="s">
        <v>298</v>
      </c>
      <c r="G83" s="1" t="s">
        <v>19</v>
      </c>
      <c r="H83" s="1" t="s">
        <v>299</v>
      </c>
      <c r="I83" s="1">
        <v>4146</v>
      </c>
      <c r="J83" s="1" t="s">
        <v>300</v>
      </c>
      <c r="K83" s="1" t="s">
        <v>22</v>
      </c>
      <c r="L83" s="1" t="s">
        <v>301</v>
      </c>
      <c r="M83" s="1">
        <v>6.0965306112700004</v>
      </c>
      <c r="N83" s="1">
        <v>12.881538686400001</v>
      </c>
      <c r="O83" s="1">
        <v>-103.387450254</v>
      </c>
      <c r="P83" s="1" t="s">
        <v>302</v>
      </c>
      <c r="Q83" s="2" t="s">
        <v>303</v>
      </c>
    </row>
    <row r="84" spans="1:17" x14ac:dyDescent="0.25">
      <c r="A84" s="1" t="s">
        <v>2189</v>
      </c>
      <c r="B84" s="1">
        <v>20192927</v>
      </c>
      <c r="C84" s="1">
        <v>20194059</v>
      </c>
      <c r="D84" s="1" t="s">
        <v>17</v>
      </c>
      <c r="E84" s="1">
        <f t="shared" si="1"/>
        <v>1132</v>
      </c>
      <c r="F84" s="1" t="s">
        <v>2323</v>
      </c>
      <c r="G84" s="1" t="s">
        <v>19</v>
      </c>
      <c r="H84" s="1" t="s">
        <v>2324</v>
      </c>
      <c r="I84" s="1">
        <v>4148</v>
      </c>
      <c r="J84" s="1" t="s">
        <v>2325</v>
      </c>
      <c r="K84" s="1" t="s">
        <v>22</v>
      </c>
      <c r="L84" s="1" t="s">
        <v>2326</v>
      </c>
      <c r="M84" s="1">
        <v>13.2532847854</v>
      </c>
      <c r="N84" s="1">
        <v>10.9435723096</v>
      </c>
      <c r="O84" s="1">
        <v>-97.299999632699993</v>
      </c>
      <c r="P84" s="1" t="s">
        <v>2327</v>
      </c>
      <c r="Q84" s="2" t="s">
        <v>2328</v>
      </c>
    </row>
    <row r="85" spans="1:17" x14ac:dyDescent="0.25">
      <c r="A85" s="1" t="s">
        <v>2500</v>
      </c>
      <c r="B85" s="1">
        <v>43922465</v>
      </c>
      <c r="C85" s="1">
        <v>43922547</v>
      </c>
      <c r="D85" s="1" t="s">
        <v>17</v>
      </c>
      <c r="E85" s="1">
        <f t="shared" si="1"/>
        <v>82</v>
      </c>
      <c r="F85" s="1" t="s">
        <v>2553</v>
      </c>
      <c r="G85" s="1" t="s">
        <v>19</v>
      </c>
      <c r="H85" s="1" t="s">
        <v>2554</v>
      </c>
      <c r="I85" s="1">
        <v>8785</v>
      </c>
      <c r="J85" s="1" t="s">
        <v>2555</v>
      </c>
      <c r="K85" s="1" t="s">
        <v>22</v>
      </c>
      <c r="L85" s="1" t="s">
        <v>17</v>
      </c>
      <c r="M85" s="1">
        <v>11.7060841234</v>
      </c>
      <c r="N85" s="1">
        <v>11.035837941500001</v>
      </c>
      <c r="O85" s="1">
        <v>-99.469930404899998</v>
      </c>
      <c r="P85" s="1" t="s">
        <v>2556</v>
      </c>
      <c r="Q85" s="2" t="s">
        <v>2557</v>
      </c>
    </row>
    <row r="86" spans="1:17" x14ac:dyDescent="0.25">
      <c r="A86" s="1" t="s">
        <v>4026</v>
      </c>
      <c r="B86" s="1">
        <v>103204638</v>
      </c>
      <c r="C86" s="1">
        <v>103261046</v>
      </c>
      <c r="D86" s="1" t="s">
        <v>32</v>
      </c>
      <c r="E86" s="1">
        <f t="shared" si="1"/>
        <v>56408</v>
      </c>
      <c r="F86" s="1" t="s">
        <v>4068</v>
      </c>
      <c r="G86" s="1" t="s">
        <v>19</v>
      </c>
      <c r="H86" s="1" t="s">
        <v>4069</v>
      </c>
      <c r="I86" s="1">
        <v>100526694</v>
      </c>
      <c r="J86" s="1" t="s">
        <v>4070</v>
      </c>
      <c r="K86" s="1" t="s">
        <v>22</v>
      </c>
      <c r="L86" s="1" t="s">
        <v>4071</v>
      </c>
      <c r="M86" s="1">
        <v>7.1040515161000002</v>
      </c>
      <c r="N86" s="1">
        <v>6.7583118839200003</v>
      </c>
      <c r="O86" s="1">
        <v>-101.80248775299999</v>
      </c>
      <c r="P86" s="1" t="s">
        <v>4072</v>
      </c>
      <c r="Q86" s="2" t="s">
        <v>4073</v>
      </c>
    </row>
    <row r="87" spans="1:17" x14ac:dyDescent="0.25">
      <c r="A87" s="1" t="s">
        <v>889</v>
      </c>
      <c r="B87" s="1">
        <v>40810032</v>
      </c>
      <c r="C87" s="1">
        <v>40810119</v>
      </c>
      <c r="D87" s="1" t="s">
        <v>32</v>
      </c>
      <c r="E87" s="1">
        <f t="shared" si="1"/>
        <v>87</v>
      </c>
      <c r="F87" s="1" t="s">
        <v>1001</v>
      </c>
      <c r="G87" s="1" t="s">
        <v>19</v>
      </c>
      <c r="H87" s="1" t="s">
        <v>1002</v>
      </c>
      <c r="I87" s="1">
        <v>283463</v>
      </c>
      <c r="J87" s="1" t="s">
        <v>1003</v>
      </c>
      <c r="K87" s="1" t="s">
        <v>22</v>
      </c>
      <c r="L87" s="1" t="s">
        <v>1004</v>
      </c>
      <c r="M87" s="1">
        <v>5.4836363452899999</v>
      </c>
      <c r="N87" s="1">
        <v>9.9905045047499996</v>
      </c>
      <c r="O87" s="1">
        <v>-107.395814715</v>
      </c>
      <c r="P87" s="1" t="s">
        <v>1005</v>
      </c>
      <c r="Q87" s="2" t="s">
        <v>1006</v>
      </c>
    </row>
    <row r="88" spans="1:17" x14ac:dyDescent="0.25">
      <c r="A88" s="1" t="s">
        <v>1543</v>
      </c>
      <c r="B88" s="1">
        <v>15870033</v>
      </c>
      <c r="C88" s="1">
        <v>15872636</v>
      </c>
      <c r="D88" s="1" t="s">
        <v>17</v>
      </c>
      <c r="E88" s="1">
        <f t="shared" si="1"/>
        <v>2603</v>
      </c>
      <c r="F88" s="1" t="s">
        <v>1641</v>
      </c>
      <c r="G88" s="1" t="s">
        <v>19</v>
      </c>
      <c r="H88" s="1" t="s">
        <v>1642</v>
      </c>
      <c r="I88" s="1">
        <v>4629</v>
      </c>
      <c r="J88" s="1" t="s">
        <v>1643</v>
      </c>
      <c r="K88" s="1" t="s">
        <v>22</v>
      </c>
      <c r="L88" s="1" t="s">
        <v>1644</v>
      </c>
      <c r="M88" s="1">
        <v>12.986845389000001</v>
      </c>
      <c r="N88" s="1">
        <v>6.7063161206900004</v>
      </c>
      <c r="O88" s="1">
        <v>-97.299999632699993</v>
      </c>
      <c r="P88" s="1" t="s">
        <v>1645</v>
      </c>
      <c r="Q88" s="2" t="s">
        <v>1646</v>
      </c>
    </row>
    <row r="89" spans="1:17" x14ac:dyDescent="0.25">
      <c r="A89" s="1" t="s">
        <v>1719</v>
      </c>
      <c r="B89" s="1">
        <v>10546040</v>
      </c>
      <c r="C89" s="1">
        <v>10546142</v>
      </c>
      <c r="D89" s="1" t="s">
        <v>17</v>
      </c>
      <c r="E89" s="1">
        <f t="shared" si="1"/>
        <v>102</v>
      </c>
      <c r="F89" s="1" t="s">
        <v>1833</v>
      </c>
      <c r="G89" s="1" t="s">
        <v>19</v>
      </c>
      <c r="H89" s="1" t="s">
        <v>1834</v>
      </c>
      <c r="I89" s="1">
        <v>4621</v>
      </c>
      <c r="J89" s="1" t="s">
        <v>1835</v>
      </c>
      <c r="K89" s="1" t="s">
        <v>22</v>
      </c>
      <c r="L89" s="1" t="s">
        <v>1836</v>
      </c>
      <c r="M89" s="1">
        <v>3.7028991498099999</v>
      </c>
      <c r="N89" s="1">
        <v>6.9396130243899998</v>
      </c>
      <c r="O89" s="1">
        <v>-301.34502922500002</v>
      </c>
      <c r="P89" s="1" t="s">
        <v>1837</v>
      </c>
      <c r="Q89" s="2" t="s">
        <v>1838</v>
      </c>
    </row>
    <row r="90" spans="1:17" x14ac:dyDescent="0.25">
      <c r="A90" s="1" t="s">
        <v>2189</v>
      </c>
      <c r="B90" s="1">
        <v>128388938</v>
      </c>
      <c r="C90" s="1">
        <v>128389174</v>
      </c>
      <c r="D90" s="1" t="s">
        <v>32</v>
      </c>
      <c r="E90" s="1">
        <f t="shared" si="1"/>
        <v>236</v>
      </c>
      <c r="F90" s="1" t="s">
        <v>2334</v>
      </c>
      <c r="G90" s="1" t="s">
        <v>19</v>
      </c>
      <c r="H90" s="1" t="s">
        <v>2335</v>
      </c>
      <c r="I90" s="1">
        <v>4648</v>
      </c>
      <c r="J90" s="1" t="s">
        <v>2336</v>
      </c>
      <c r="K90" s="1" t="s">
        <v>22</v>
      </c>
      <c r="L90" s="1" t="s">
        <v>17</v>
      </c>
      <c r="M90" s="1">
        <v>10.624134031700001</v>
      </c>
      <c r="N90" s="1">
        <v>11.6951832339</v>
      </c>
      <c r="O90" s="1">
        <v>-98.914711861699999</v>
      </c>
      <c r="P90" s="1" t="s">
        <v>2337</v>
      </c>
      <c r="Q90" s="2" t="s">
        <v>2338</v>
      </c>
    </row>
    <row r="91" spans="1:17" x14ac:dyDescent="0.25">
      <c r="A91" s="1" t="s">
        <v>3253</v>
      </c>
      <c r="B91" s="1">
        <v>70320233</v>
      </c>
      <c r="C91" s="1">
        <v>70320441</v>
      </c>
      <c r="D91" s="1" t="s">
        <v>17</v>
      </c>
      <c r="E91" s="1">
        <f t="shared" si="1"/>
        <v>208</v>
      </c>
      <c r="F91" s="1" t="s">
        <v>3348</v>
      </c>
      <c r="G91" s="1" t="s">
        <v>19</v>
      </c>
      <c r="H91" s="1" t="s">
        <v>3349</v>
      </c>
      <c r="I91" s="1">
        <v>4671</v>
      </c>
      <c r="J91" s="1" t="s">
        <v>3350</v>
      </c>
      <c r="K91" s="1" t="s">
        <v>22</v>
      </c>
      <c r="L91" s="1" t="s">
        <v>3351</v>
      </c>
      <c r="M91" s="1">
        <v>12.924937036299999</v>
      </c>
      <c r="N91" s="1">
        <v>14.0986822131</v>
      </c>
      <c r="O91" s="1">
        <v>-98.054888577599996</v>
      </c>
      <c r="P91" s="1" t="s">
        <v>3352</v>
      </c>
      <c r="Q91" s="2" t="s">
        <v>3353</v>
      </c>
    </row>
    <row r="92" spans="1:17" x14ac:dyDescent="0.25">
      <c r="A92" s="1" t="s">
        <v>1719</v>
      </c>
      <c r="B92" s="1">
        <v>41292300</v>
      </c>
      <c r="C92" s="1">
        <v>41296744</v>
      </c>
      <c r="D92" s="1" t="s">
        <v>32</v>
      </c>
      <c r="E92" s="1">
        <f t="shared" si="1"/>
        <v>4444</v>
      </c>
      <c r="F92" s="1" t="s">
        <v>1839</v>
      </c>
      <c r="G92" s="1" t="s">
        <v>19</v>
      </c>
      <c r="H92" s="1" t="s">
        <v>1840</v>
      </c>
      <c r="I92" s="1">
        <v>10230</v>
      </c>
      <c r="J92" s="1" t="s">
        <v>1841</v>
      </c>
      <c r="K92" s="1" t="s">
        <v>234</v>
      </c>
      <c r="L92" s="1" t="s">
        <v>1842</v>
      </c>
      <c r="M92" s="1">
        <v>12.7885147815</v>
      </c>
      <c r="N92" s="1">
        <v>12.132456703800001</v>
      </c>
      <c r="O92" s="1">
        <v>-98.054888577599996</v>
      </c>
      <c r="P92" s="1" t="s">
        <v>1843</v>
      </c>
      <c r="Q92" s="2" t="s">
        <v>1844</v>
      </c>
    </row>
    <row r="93" spans="1:17" x14ac:dyDescent="0.25">
      <c r="A93" s="1" t="s">
        <v>1219</v>
      </c>
      <c r="B93" s="1">
        <v>77873218</v>
      </c>
      <c r="C93" s="1">
        <v>77873807</v>
      </c>
      <c r="D93" s="1" t="s">
        <v>17</v>
      </c>
      <c r="E93" s="1">
        <f t="shared" si="1"/>
        <v>589</v>
      </c>
      <c r="F93" s="1" t="s">
        <v>1332</v>
      </c>
      <c r="G93" s="1" t="s">
        <v>19</v>
      </c>
      <c r="H93" s="1" t="s">
        <v>1333</v>
      </c>
      <c r="I93" s="1">
        <v>122945</v>
      </c>
      <c r="J93" s="1" t="s">
        <v>1334</v>
      </c>
      <c r="K93" s="1" t="s">
        <v>22</v>
      </c>
      <c r="L93" s="1" t="s">
        <v>1335</v>
      </c>
      <c r="M93" s="1">
        <v>4.2724837017199997</v>
      </c>
      <c r="N93" s="1">
        <v>2.2641519456200001</v>
      </c>
      <c r="O93" s="1">
        <v>-194.298220918</v>
      </c>
      <c r="P93" s="1" t="s">
        <v>1336</v>
      </c>
      <c r="Q93" s="2" t="s">
        <v>1337</v>
      </c>
    </row>
    <row r="94" spans="1:17" x14ac:dyDescent="0.25">
      <c r="A94" s="1" t="s">
        <v>16</v>
      </c>
      <c r="B94" s="1">
        <v>154101821</v>
      </c>
      <c r="C94" s="1">
        <v>154108289</v>
      </c>
      <c r="D94" s="1" t="s">
        <v>17</v>
      </c>
      <c r="E94" s="1">
        <f t="shared" si="1"/>
        <v>6468</v>
      </c>
      <c r="F94" s="1" t="s">
        <v>314</v>
      </c>
      <c r="G94" s="1" t="s">
        <v>19</v>
      </c>
      <c r="H94" s="1" t="s">
        <v>315</v>
      </c>
      <c r="I94" s="1">
        <v>91181</v>
      </c>
      <c r="J94" s="1" t="s">
        <v>316</v>
      </c>
      <c r="K94" s="1" t="s">
        <v>22</v>
      </c>
      <c r="L94" s="1" t="s">
        <v>17</v>
      </c>
      <c r="M94" s="1">
        <v>13.118784719300001</v>
      </c>
      <c r="N94" s="1">
        <v>11.4714694881</v>
      </c>
      <c r="O94" s="1">
        <v>-97.5313271861</v>
      </c>
      <c r="P94" s="1" t="s">
        <v>317</v>
      </c>
      <c r="Q94" s="2" t="s">
        <v>318</v>
      </c>
    </row>
    <row r="95" spans="1:17" x14ac:dyDescent="0.25">
      <c r="A95" s="1" t="s">
        <v>16</v>
      </c>
      <c r="B95" s="1">
        <v>233225936</v>
      </c>
      <c r="C95" s="1">
        <v>233231500</v>
      </c>
      <c r="D95" s="1" t="s">
        <v>17</v>
      </c>
      <c r="E95" s="1">
        <f t="shared" si="1"/>
        <v>5564</v>
      </c>
      <c r="F95" s="1" t="s">
        <v>331</v>
      </c>
      <c r="G95" s="1" t="s">
        <v>19</v>
      </c>
      <c r="H95" s="1" t="s">
        <v>332</v>
      </c>
      <c r="I95" s="1">
        <v>80003</v>
      </c>
      <c r="J95" s="1" t="s">
        <v>333</v>
      </c>
      <c r="K95" s="1" t="s">
        <v>22</v>
      </c>
      <c r="L95" s="1" t="s">
        <v>17</v>
      </c>
      <c r="M95" s="1">
        <v>13.249886012199999</v>
      </c>
      <c r="N95" s="1">
        <v>17.204499068299999</v>
      </c>
      <c r="O95" s="1">
        <v>-97.299999632699993</v>
      </c>
      <c r="P95" s="1" t="s">
        <v>334</v>
      </c>
      <c r="Q95" s="2" t="s">
        <v>335</v>
      </c>
    </row>
    <row r="96" spans="1:17" x14ac:dyDescent="0.25">
      <c r="A96" s="1" t="s">
        <v>660</v>
      </c>
      <c r="B96" s="1">
        <v>65396174</v>
      </c>
      <c r="C96" s="1">
        <v>65396289</v>
      </c>
      <c r="D96" s="1" t="s">
        <v>32</v>
      </c>
      <c r="E96" s="1">
        <f t="shared" si="1"/>
        <v>115</v>
      </c>
      <c r="F96" s="1" t="s">
        <v>788</v>
      </c>
      <c r="G96" s="1" t="s">
        <v>19</v>
      </c>
      <c r="H96" s="1" t="s">
        <v>789</v>
      </c>
      <c r="I96" s="1">
        <v>399909</v>
      </c>
      <c r="J96" s="1" t="s">
        <v>790</v>
      </c>
      <c r="K96" s="1" t="s">
        <v>22</v>
      </c>
      <c r="L96" s="1" t="s">
        <v>17</v>
      </c>
      <c r="M96" s="1">
        <v>2.7344834372100002</v>
      </c>
      <c r="N96" s="1">
        <v>10.1222749104</v>
      </c>
      <c r="O96" s="1">
        <v>-302.72841390100001</v>
      </c>
      <c r="P96" s="1" t="s">
        <v>791</v>
      </c>
      <c r="Q96" s="2" t="s">
        <v>792</v>
      </c>
    </row>
    <row r="97" spans="1:17" x14ac:dyDescent="0.25">
      <c r="A97" s="1" t="s">
        <v>3626</v>
      </c>
      <c r="B97" s="1">
        <v>95215093</v>
      </c>
      <c r="C97" s="1">
        <v>95216321</v>
      </c>
      <c r="D97" s="1" t="s">
        <v>17</v>
      </c>
      <c r="E97" s="1">
        <f t="shared" si="1"/>
        <v>1228</v>
      </c>
      <c r="F97" s="1" t="s">
        <v>3787</v>
      </c>
      <c r="G97" s="1" t="s">
        <v>19</v>
      </c>
      <c r="H97" s="1" t="s">
        <v>3788</v>
      </c>
      <c r="I97" s="1">
        <v>5166</v>
      </c>
      <c r="J97" s="1" t="s">
        <v>3789</v>
      </c>
      <c r="K97" s="1" t="s">
        <v>22</v>
      </c>
      <c r="L97" s="1" t="s">
        <v>17</v>
      </c>
      <c r="M97" s="1">
        <v>5.9814147923999998</v>
      </c>
      <c r="N97" s="1">
        <v>3.1698355186999998</v>
      </c>
      <c r="O97" s="1">
        <v>-105.557381026</v>
      </c>
      <c r="P97" s="1" t="s">
        <v>3790</v>
      </c>
      <c r="Q97" s="2" t="s">
        <v>3791</v>
      </c>
    </row>
    <row r="98" spans="1:17" x14ac:dyDescent="0.25">
      <c r="A98" s="1" t="s">
        <v>2793</v>
      </c>
      <c r="B98" s="1">
        <v>179526225</v>
      </c>
      <c r="C98" s="1">
        <v>179527258</v>
      </c>
      <c r="D98" s="1" t="s">
        <v>17</v>
      </c>
      <c r="E98" s="1">
        <f t="shared" si="1"/>
        <v>1033</v>
      </c>
      <c r="F98" s="1" t="s">
        <v>2963</v>
      </c>
      <c r="G98" s="1" t="s">
        <v>19</v>
      </c>
      <c r="H98" s="1" t="s">
        <v>2964</v>
      </c>
      <c r="I98" s="1">
        <v>51555</v>
      </c>
      <c r="J98" s="1" t="s">
        <v>2965</v>
      </c>
      <c r="K98" s="1" t="s">
        <v>22</v>
      </c>
      <c r="L98" s="1" t="s">
        <v>2966</v>
      </c>
      <c r="M98" s="1">
        <v>12.9406659728</v>
      </c>
      <c r="N98" s="1">
        <v>3.2301058239399998</v>
      </c>
      <c r="O98" s="1">
        <v>-99.146039415000004</v>
      </c>
      <c r="P98" s="1" t="s">
        <v>2967</v>
      </c>
      <c r="Q98" s="2" t="s">
        <v>2968</v>
      </c>
    </row>
    <row r="99" spans="1:17" x14ac:dyDescent="0.25">
      <c r="A99" s="1" t="s">
        <v>16</v>
      </c>
      <c r="B99" s="1">
        <v>186916093</v>
      </c>
      <c r="C99" s="1">
        <v>186919788</v>
      </c>
      <c r="D99" s="1" t="s">
        <v>32</v>
      </c>
      <c r="E99" s="1">
        <f t="shared" si="1"/>
        <v>3695</v>
      </c>
      <c r="F99" s="1" t="s">
        <v>336</v>
      </c>
      <c r="G99" s="1" t="s">
        <v>19</v>
      </c>
      <c r="H99" s="1" t="s">
        <v>337</v>
      </c>
      <c r="I99" s="1">
        <v>5321</v>
      </c>
      <c r="J99" s="1" t="s">
        <v>338</v>
      </c>
      <c r="K99" s="1" t="s">
        <v>22</v>
      </c>
      <c r="L99" s="1" t="s">
        <v>339</v>
      </c>
      <c r="M99" s="1">
        <v>3.2372761305900002</v>
      </c>
      <c r="N99" s="1">
        <v>6.8504207130200001</v>
      </c>
      <c r="O99" s="1">
        <v>-108.15070366</v>
      </c>
      <c r="P99" s="1" t="s">
        <v>340</v>
      </c>
      <c r="Q99" s="2" t="s">
        <v>341</v>
      </c>
    </row>
    <row r="100" spans="1:17" x14ac:dyDescent="0.25">
      <c r="A100" s="1" t="s">
        <v>1400</v>
      </c>
      <c r="B100" s="1">
        <v>40587261</v>
      </c>
      <c r="C100" s="1">
        <v>40587401</v>
      </c>
      <c r="D100" s="1" t="s">
        <v>17</v>
      </c>
      <c r="E100" s="1">
        <f t="shared" si="1"/>
        <v>140</v>
      </c>
      <c r="F100" s="1" t="s">
        <v>1507</v>
      </c>
      <c r="G100" s="1" t="s">
        <v>19</v>
      </c>
      <c r="H100" s="1" t="s">
        <v>1508</v>
      </c>
      <c r="I100" s="1">
        <v>5330</v>
      </c>
      <c r="J100" s="1" t="s">
        <v>1509</v>
      </c>
      <c r="K100" s="1" t="s">
        <v>22</v>
      </c>
      <c r="L100" s="1" t="s">
        <v>1510</v>
      </c>
      <c r="M100" s="1">
        <v>9.7368601661500005</v>
      </c>
      <c r="N100" s="1">
        <v>7.36042364459</v>
      </c>
      <c r="O100" s="1">
        <v>-101.669587822</v>
      </c>
      <c r="P100" s="1" t="s">
        <v>1511</v>
      </c>
      <c r="Q100" s="2" t="s">
        <v>1512</v>
      </c>
    </row>
    <row r="101" spans="1:17" x14ac:dyDescent="0.25">
      <c r="A101" s="1" t="s">
        <v>16</v>
      </c>
      <c r="B101" s="1">
        <v>2411416</v>
      </c>
      <c r="C101" s="1">
        <v>2411621</v>
      </c>
      <c r="D101" s="1" t="s">
        <v>32</v>
      </c>
      <c r="E101" s="1">
        <f t="shared" si="1"/>
        <v>205</v>
      </c>
      <c r="F101" s="1" t="s">
        <v>342</v>
      </c>
      <c r="G101" s="1" t="s">
        <v>19</v>
      </c>
      <c r="H101" s="1" t="s">
        <v>343</v>
      </c>
      <c r="I101" s="1">
        <v>9651</v>
      </c>
      <c r="J101" s="1" t="s">
        <v>344</v>
      </c>
      <c r="K101" s="1" t="s">
        <v>22</v>
      </c>
      <c r="L101" s="1" t="s">
        <v>345</v>
      </c>
      <c r="M101" s="1">
        <v>8.4290660479399993</v>
      </c>
      <c r="N101" s="1">
        <v>6.50435774362</v>
      </c>
      <c r="O101" s="1">
        <v>-103.08462965</v>
      </c>
      <c r="P101" s="1" t="s">
        <v>346</v>
      </c>
      <c r="Q101" s="2" t="s">
        <v>347</v>
      </c>
    </row>
    <row r="102" spans="1:17" x14ac:dyDescent="0.25">
      <c r="A102" s="1" t="s">
        <v>889</v>
      </c>
      <c r="B102" s="1">
        <v>93130353</v>
      </c>
      <c r="C102" s="1">
        <v>93131153</v>
      </c>
      <c r="D102" s="1" t="s">
        <v>32</v>
      </c>
      <c r="E102" s="1">
        <f t="shared" si="1"/>
        <v>800</v>
      </c>
      <c r="F102" s="1" t="s">
        <v>1037</v>
      </c>
      <c r="G102" s="1" t="s">
        <v>19</v>
      </c>
      <c r="H102" s="1" t="s">
        <v>1038</v>
      </c>
      <c r="I102" s="1">
        <v>440107</v>
      </c>
      <c r="J102" s="1" t="s">
        <v>1039</v>
      </c>
      <c r="K102" s="1" t="s">
        <v>22</v>
      </c>
      <c r="L102" s="1" t="s">
        <v>17</v>
      </c>
      <c r="M102" s="1">
        <v>6.3120126327500001</v>
      </c>
      <c r="N102" s="1">
        <v>3.8213796969999998</v>
      </c>
      <c r="O102" s="1">
        <v>-94.540329660899999</v>
      </c>
      <c r="P102" s="1" t="s">
        <v>1040</v>
      </c>
      <c r="Q102" s="2" t="s">
        <v>1041</v>
      </c>
    </row>
    <row r="103" spans="1:17" x14ac:dyDescent="0.25">
      <c r="A103" s="1" t="s">
        <v>16</v>
      </c>
      <c r="B103" s="1">
        <v>214171603</v>
      </c>
      <c r="C103" s="1">
        <v>214178507</v>
      </c>
      <c r="D103" s="1" t="s">
        <v>32</v>
      </c>
      <c r="E103" s="1">
        <f t="shared" si="1"/>
        <v>6904</v>
      </c>
      <c r="F103" s="1" t="s">
        <v>359</v>
      </c>
      <c r="G103" s="1" t="s">
        <v>19</v>
      </c>
      <c r="H103" s="1" t="s">
        <v>360</v>
      </c>
      <c r="I103" s="1">
        <v>5629</v>
      </c>
      <c r="J103" s="1" t="s">
        <v>361</v>
      </c>
      <c r="K103" s="1" t="s">
        <v>22</v>
      </c>
      <c r="L103" s="1" t="s">
        <v>17</v>
      </c>
      <c r="M103" s="1">
        <v>14.203173685099999</v>
      </c>
      <c r="N103" s="1">
        <v>16.265423225199999</v>
      </c>
      <c r="O103" s="1">
        <v>-97.5313271861</v>
      </c>
      <c r="P103" s="1" t="s">
        <v>362</v>
      </c>
      <c r="Q103" s="2" t="s">
        <v>363</v>
      </c>
    </row>
    <row r="104" spans="1:17" x14ac:dyDescent="0.25">
      <c r="A104" s="1" t="s">
        <v>1219</v>
      </c>
      <c r="B104" s="1">
        <v>36018440</v>
      </c>
      <c r="C104" s="1">
        <v>36039822</v>
      </c>
      <c r="D104" s="1" t="s">
        <v>17</v>
      </c>
      <c r="E104" s="1">
        <f t="shared" si="1"/>
        <v>21382</v>
      </c>
      <c r="F104" s="1" t="s">
        <v>1362</v>
      </c>
      <c r="G104" s="1" t="s">
        <v>19</v>
      </c>
      <c r="H104" s="1" t="s">
        <v>1363</v>
      </c>
      <c r="J104" s="1" t="s">
        <v>255</v>
      </c>
      <c r="K104" s="1" t="s">
        <v>255</v>
      </c>
      <c r="L104" s="1" t="s">
        <v>255</v>
      </c>
      <c r="M104" s="1">
        <v>14.4794975083</v>
      </c>
      <c r="N104" s="1">
        <v>14.809778162000001</v>
      </c>
      <c r="O104" s="1">
        <v>-97.5313271861</v>
      </c>
      <c r="P104" s="1" t="s">
        <v>1360</v>
      </c>
      <c r="Q104" s="2" t="s">
        <v>1361</v>
      </c>
    </row>
    <row r="105" spans="1:17" x14ac:dyDescent="0.25">
      <c r="A105" s="1" t="s">
        <v>3086</v>
      </c>
      <c r="B105" s="1">
        <v>74447585</v>
      </c>
      <c r="C105" s="1">
        <v>74447905</v>
      </c>
      <c r="D105" s="1" t="s">
        <v>17</v>
      </c>
      <c r="E105" s="1">
        <f t="shared" si="1"/>
        <v>320</v>
      </c>
      <c r="F105" s="1" t="s">
        <v>3185</v>
      </c>
      <c r="G105" s="1" t="s">
        <v>19</v>
      </c>
      <c r="H105" s="1" t="s">
        <v>3186</v>
      </c>
      <c r="I105" s="1">
        <v>166824</v>
      </c>
      <c r="J105" s="1" t="s">
        <v>3187</v>
      </c>
      <c r="K105" s="1" t="s">
        <v>22</v>
      </c>
      <c r="L105" s="1" t="s">
        <v>17</v>
      </c>
      <c r="M105" s="1">
        <v>2.7866767407699999</v>
      </c>
      <c r="N105" s="1">
        <v>15.0172584549</v>
      </c>
      <c r="O105" s="1">
        <v>-94.446070480000003</v>
      </c>
      <c r="P105" s="1" t="s">
        <v>3188</v>
      </c>
      <c r="Q105" s="2" t="s">
        <v>3189</v>
      </c>
    </row>
    <row r="106" spans="1:17" x14ac:dyDescent="0.25">
      <c r="A106" s="1" t="s">
        <v>2189</v>
      </c>
      <c r="B106" s="1">
        <v>7056098</v>
      </c>
      <c r="C106" s="1">
        <v>7056980</v>
      </c>
      <c r="D106" s="1" t="s">
        <v>17</v>
      </c>
      <c r="E106" s="1">
        <f t="shared" si="1"/>
        <v>882</v>
      </c>
      <c r="F106" s="1" t="s">
        <v>2385</v>
      </c>
      <c r="G106" s="1" t="s">
        <v>19</v>
      </c>
      <c r="H106" s="1" t="s">
        <v>2386</v>
      </c>
      <c r="I106" s="1">
        <v>386597</v>
      </c>
      <c r="J106" s="1" t="s">
        <v>2387</v>
      </c>
      <c r="K106" s="1" t="s">
        <v>234</v>
      </c>
      <c r="L106" s="1" t="s">
        <v>17</v>
      </c>
      <c r="M106" s="1">
        <v>2.9977790945199998</v>
      </c>
      <c r="N106" s="1">
        <v>4.5274609875799996</v>
      </c>
      <c r="O106" s="1">
        <v>-302.95974145399998</v>
      </c>
      <c r="P106" s="1" t="s">
        <v>2388</v>
      </c>
      <c r="Q106" s="2" t="s">
        <v>2389</v>
      </c>
    </row>
    <row r="107" spans="1:17" x14ac:dyDescent="0.25">
      <c r="A107" s="1" t="s">
        <v>3086</v>
      </c>
      <c r="B107" s="1">
        <v>154631641</v>
      </c>
      <c r="C107" s="1">
        <v>154633626</v>
      </c>
      <c r="D107" s="1" t="s">
        <v>17</v>
      </c>
      <c r="E107" s="1">
        <f t="shared" si="1"/>
        <v>1985</v>
      </c>
      <c r="F107" s="1" t="s">
        <v>3190</v>
      </c>
      <c r="G107" s="1" t="s">
        <v>19</v>
      </c>
      <c r="H107" s="1" t="s">
        <v>3191</v>
      </c>
      <c r="I107" s="1">
        <v>285533</v>
      </c>
      <c r="J107" s="1" t="s">
        <v>3192</v>
      </c>
      <c r="K107" s="1" t="s">
        <v>22</v>
      </c>
      <c r="L107" s="1" t="s">
        <v>17</v>
      </c>
      <c r="M107" s="1">
        <v>11.8693100806</v>
      </c>
      <c r="N107" s="1">
        <v>13.094045556699999</v>
      </c>
      <c r="O107" s="1">
        <v>-98.054888577599996</v>
      </c>
      <c r="P107" s="1" t="s">
        <v>3193</v>
      </c>
      <c r="Q107" s="2" t="s">
        <v>3194</v>
      </c>
    </row>
    <row r="108" spans="1:17" x14ac:dyDescent="0.25">
      <c r="A108" s="1" t="s">
        <v>3440</v>
      </c>
      <c r="B108" s="1">
        <v>130467326</v>
      </c>
      <c r="C108" s="1">
        <v>130475969</v>
      </c>
      <c r="D108" s="1" t="s">
        <v>17</v>
      </c>
      <c r="E108" s="1">
        <f t="shared" si="1"/>
        <v>8643</v>
      </c>
      <c r="F108" s="1" t="s">
        <v>3545</v>
      </c>
      <c r="G108" s="1" t="s">
        <v>19</v>
      </c>
      <c r="H108" s="1" t="s">
        <v>3546</v>
      </c>
      <c r="I108" s="1">
        <v>154075</v>
      </c>
      <c r="J108" s="1" t="s">
        <v>3547</v>
      </c>
      <c r="K108" s="1" t="s">
        <v>22</v>
      </c>
      <c r="L108" s="1" t="s">
        <v>17</v>
      </c>
      <c r="M108" s="1">
        <v>5.2515990590400001</v>
      </c>
      <c r="N108" s="1">
        <v>2.69879709787</v>
      </c>
      <c r="O108" s="1">
        <v>-96.431792784400002</v>
      </c>
      <c r="P108" s="1" t="s">
        <v>3548</v>
      </c>
      <c r="Q108" s="2" t="s">
        <v>3549</v>
      </c>
    </row>
    <row r="109" spans="1:17" x14ac:dyDescent="0.25">
      <c r="A109" s="1" t="s">
        <v>2793</v>
      </c>
      <c r="B109" s="1">
        <v>38830527</v>
      </c>
      <c r="C109" s="1">
        <v>38833540</v>
      </c>
      <c r="D109" s="1" t="s">
        <v>17</v>
      </c>
      <c r="E109" s="1">
        <f t="shared" si="1"/>
        <v>3013</v>
      </c>
      <c r="F109" s="1" t="s">
        <v>2998</v>
      </c>
      <c r="G109" s="1" t="s">
        <v>19</v>
      </c>
      <c r="H109" s="1" t="s">
        <v>2999</v>
      </c>
      <c r="I109" s="1">
        <v>6336</v>
      </c>
      <c r="J109" s="1" t="s">
        <v>3000</v>
      </c>
      <c r="K109" s="1" t="s">
        <v>22</v>
      </c>
      <c r="L109" s="1" t="s">
        <v>3001</v>
      </c>
      <c r="M109" s="1">
        <v>12.767720541499999</v>
      </c>
      <c r="N109" s="1">
        <v>16.211586434000001</v>
      </c>
      <c r="O109" s="1">
        <v>-99.469930404899998</v>
      </c>
      <c r="P109" s="1" t="s">
        <v>3002</v>
      </c>
      <c r="Q109" s="2" t="s">
        <v>3003</v>
      </c>
    </row>
    <row r="110" spans="1:17" x14ac:dyDescent="0.25">
      <c r="A110" s="1" t="s">
        <v>2189</v>
      </c>
      <c r="B110" s="1">
        <v>166025335</v>
      </c>
      <c r="C110" s="1">
        <v>166026939</v>
      </c>
      <c r="D110" s="1" t="s">
        <v>17</v>
      </c>
      <c r="E110" s="1">
        <f t="shared" si="1"/>
        <v>1604</v>
      </c>
      <c r="F110" s="1" t="s">
        <v>2402</v>
      </c>
      <c r="G110" s="1" t="s">
        <v>19</v>
      </c>
      <c r="H110" s="1" t="s">
        <v>2403</v>
      </c>
      <c r="I110" s="1">
        <v>6328</v>
      </c>
      <c r="J110" s="1" t="s">
        <v>2404</v>
      </c>
      <c r="K110" s="1" t="s">
        <v>22</v>
      </c>
      <c r="L110" s="1" t="s">
        <v>2405</v>
      </c>
      <c r="M110" s="1">
        <v>13.283609440799999</v>
      </c>
      <c r="N110" s="1">
        <v>17.106138919799999</v>
      </c>
      <c r="O110" s="1">
        <v>-97.5313271861</v>
      </c>
      <c r="P110" s="1" t="s">
        <v>2406</v>
      </c>
      <c r="Q110" s="2" t="s">
        <v>2407</v>
      </c>
    </row>
    <row r="111" spans="1:17" x14ac:dyDescent="0.25">
      <c r="A111" s="1" t="s">
        <v>1719</v>
      </c>
      <c r="B111" s="1">
        <v>62049585</v>
      </c>
      <c r="C111" s="1">
        <v>62049711</v>
      </c>
      <c r="D111" s="1" t="s">
        <v>17</v>
      </c>
      <c r="E111" s="1">
        <f t="shared" si="1"/>
        <v>126</v>
      </c>
      <c r="F111" s="1" t="s">
        <v>1879</v>
      </c>
      <c r="G111" s="1" t="s">
        <v>19</v>
      </c>
      <c r="H111" s="1" t="s">
        <v>1880</v>
      </c>
      <c r="I111" s="1">
        <v>6329</v>
      </c>
      <c r="J111" s="1" t="s">
        <v>1881</v>
      </c>
      <c r="K111" s="1" t="s">
        <v>22</v>
      </c>
      <c r="L111" s="1" t="s">
        <v>1882</v>
      </c>
      <c r="M111" s="1">
        <v>7.9771820414099999</v>
      </c>
      <c r="N111" s="1">
        <v>14.681483397399999</v>
      </c>
      <c r="O111" s="1">
        <v>-200.81087674</v>
      </c>
      <c r="P111" s="1" t="s">
        <v>1883</v>
      </c>
      <c r="Q111" s="2" t="s">
        <v>1884</v>
      </c>
    </row>
    <row r="112" spans="1:17" x14ac:dyDescent="0.25">
      <c r="A112" s="1" t="s">
        <v>2189</v>
      </c>
      <c r="B112" s="1">
        <v>167330398</v>
      </c>
      <c r="C112" s="1">
        <v>167330735</v>
      </c>
      <c r="D112" s="1" t="s">
        <v>17</v>
      </c>
      <c r="E112" s="1">
        <f t="shared" si="1"/>
        <v>337</v>
      </c>
      <c r="F112" s="1" t="s">
        <v>2408</v>
      </c>
      <c r="G112" s="1" t="s">
        <v>19</v>
      </c>
      <c r="H112" s="1" t="s">
        <v>2409</v>
      </c>
      <c r="I112" s="1">
        <v>6332</v>
      </c>
      <c r="J112" s="1" t="s">
        <v>2410</v>
      </c>
      <c r="K112" s="1" t="s">
        <v>22</v>
      </c>
      <c r="L112" s="1" t="s">
        <v>2411</v>
      </c>
      <c r="M112" s="1">
        <v>14.174157968799999</v>
      </c>
      <c r="N112" s="1">
        <v>15.6313277491</v>
      </c>
      <c r="O112" s="1">
        <v>-97.5313271861</v>
      </c>
      <c r="P112" s="1" t="s">
        <v>1129</v>
      </c>
      <c r="Q112" s="2" t="s">
        <v>2412</v>
      </c>
    </row>
    <row r="113" spans="1:17" x14ac:dyDescent="0.25">
      <c r="A113" s="1" t="s">
        <v>16</v>
      </c>
      <c r="B113" s="1">
        <v>67108547</v>
      </c>
      <c r="C113" s="1">
        <v>67109226</v>
      </c>
      <c r="D113" s="1" t="s">
        <v>32</v>
      </c>
      <c r="E113" s="1">
        <f t="shared" si="1"/>
        <v>679</v>
      </c>
      <c r="F113" s="1" t="s">
        <v>405</v>
      </c>
      <c r="G113" s="1" t="s">
        <v>19</v>
      </c>
      <c r="H113" s="1" t="s">
        <v>406</v>
      </c>
      <c r="I113" s="1">
        <v>84251</v>
      </c>
      <c r="J113" s="1" t="s">
        <v>407</v>
      </c>
      <c r="K113" s="1" t="s">
        <v>22</v>
      </c>
      <c r="L113" s="1" t="s">
        <v>17</v>
      </c>
      <c r="M113" s="1">
        <v>14.0461248669</v>
      </c>
      <c r="N113" s="1">
        <v>11.9891951409</v>
      </c>
      <c r="O113" s="1">
        <v>-97.299999632699993</v>
      </c>
      <c r="P113" s="1" t="s">
        <v>408</v>
      </c>
      <c r="Q113" s="2" t="s">
        <v>409</v>
      </c>
    </row>
    <row r="114" spans="1:17" x14ac:dyDescent="0.25">
      <c r="A114" s="1" t="s">
        <v>3440</v>
      </c>
      <c r="B114" s="1">
        <v>31837034</v>
      </c>
      <c r="C114" s="1">
        <v>31837321</v>
      </c>
      <c r="D114" s="1" t="s">
        <v>17</v>
      </c>
      <c r="E114" s="1">
        <f t="shared" si="1"/>
        <v>287</v>
      </c>
      <c r="F114" s="1" t="s">
        <v>3550</v>
      </c>
      <c r="G114" s="1" t="s">
        <v>19</v>
      </c>
      <c r="H114" s="1" t="s">
        <v>3551</v>
      </c>
      <c r="I114" s="1">
        <v>80736</v>
      </c>
      <c r="J114" s="1" t="s">
        <v>3552</v>
      </c>
      <c r="K114" s="1" t="s">
        <v>22</v>
      </c>
      <c r="L114" s="1" t="s">
        <v>3553</v>
      </c>
      <c r="M114" s="1">
        <v>7.9105381060999997</v>
      </c>
      <c r="N114" s="1">
        <v>14.822914813700001</v>
      </c>
      <c r="O114" s="1">
        <v>-103.536008743</v>
      </c>
      <c r="P114" s="1" t="s">
        <v>3554</v>
      </c>
      <c r="Q114" s="2" t="s">
        <v>3555</v>
      </c>
    </row>
    <row r="115" spans="1:17" x14ac:dyDescent="0.25">
      <c r="A115" s="1" t="s">
        <v>2793</v>
      </c>
      <c r="B115" s="1">
        <v>142987822</v>
      </c>
      <c r="C115" s="1">
        <v>143082325</v>
      </c>
      <c r="D115" s="1" t="s">
        <v>17</v>
      </c>
      <c r="E115" s="1">
        <f t="shared" si="1"/>
        <v>94503</v>
      </c>
      <c r="F115" s="1" t="s">
        <v>3022</v>
      </c>
      <c r="G115" s="1" t="s">
        <v>19</v>
      </c>
      <c r="H115" s="1" t="s">
        <v>3023</v>
      </c>
      <c r="I115" s="1">
        <v>285195</v>
      </c>
      <c r="J115" s="1" t="s">
        <v>3024</v>
      </c>
      <c r="K115" s="1" t="s">
        <v>22</v>
      </c>
      <c r="L115" s="1" t="s">
        <v>3025</v>
      </c>
      <c r="M115" s="1">
        <v>12.4694323986</v>
      </c>
      <c r="N115" s="1">
        <v>14.9734113129</v>
      </c>
      <c r="O115" s="1">
        <v>-99.469930404899998</v>
      </c>
      <c r="P115" s="1" t="s">
        <v>3026</v>
      </c>
      <c r="Q115" s="2" t="s">
        <v>3027</v>
      </c>
    </row>
    <row r="116" spans="1:17" x14ac:dyDescent="0.25">
      <c r="A116" s="1" t="s">
        <v>16</v>
      </c>
      <c r="B116" s="1">
        <v>118506561</v>
      </c>
      <c r="C116" s="1">
        <v>118509231</v>
      </c>
      <c r="D116" s="1" t="s">
        <v>17</v>
      </c>
      <c r="E116" s="1">
        <f t="shared" si="1"/>
        <v>2670</v>
      </c>
      <c r="F116" s="1" t="s">
        <v>446</v>
      </c>
      <c r="G116" s="1" t="s">
        <v>19</v>
      </c>
      <c r="H116" s="1" t="s">
        <v>447</v>
      </c>
      <c r="I116" s="1">
        <v>200162</v>
      </c>
      <c r="J116" s="1" t="s">
        <v>448</v>
      </c>
      <c r="K116" s="1" t="s">
        <v>22</v>
      </c>
      <c r="L116" s="1" t="s">
        <v>449</v>
      </c>
      <c r="M116" s="1">
        <v>13.0220710549</v>
      </c>
      <c r="N116" s="1">
        <v>7.5510572533799998</v>
      </c>
      <c r="O116" s="1">
        <v>-98.054888577599996</v>
      </c>
      <c r="P116" s="1" t="s">
        <v>450</v>
      </c>
      <c r="Q116" s="2" t="s">
        <v>451</v>
      </c>
    </row>
    <row r="117" spans="1:17" x14ac:dyDescent="0.25">
      <c r="A117" s="1" t="s">
        <v>2500</v>
      </c>
      <c r="B117" s="1">
        <v>55910511</v>
      </c>
      <c r="C117" s="1">
        <v>55910853</v>
      </c>
      <c r="D117" s="1" t="s">
        <v>32</v>
      </c>
      <c r="E117" s="1">
        <f t="shared" si="1"/>
        <v>342</v>
      </c>
      <c r="F117" s="1" t="s">
        <v>2593</v>
      </c>
      <c r="G117" s="1" t="s">
        <v>19</v>
      </c>
      <c r="H117" s="1" t="s">
        <v>2594</v>
      </c>
      <c r="I117" s="1">
        <v>23626</v>
      </c>
      <c r="J117" s="1" t="s">
        <v>2595</v>
      </c>
      <c r="K117" s="1" t="s">
        <v>22</v>
      </c>
      <c r="L117" s="1" t="s">
        <v>2596</v>
      </c>
      <c r="M117" s="1">
        <v>12.405544970799999</v>
      </c>
      <c r="N117" s="1">
        <v>11.23641258</v>
      </c>
      <c r="O117" s="1">
        <v>-98.054888577599996</v>
      </c>
      <c r="P117" s="1" t="s">
        <v>2597</v>
      </c>
      <c r="Q117" s="2" t="s">
        <v>2598</v>
      </c>
    </row>
    <row r="118" spans="1:17" x14ac:dyDescent="0.25">
      <c r="A118" s="1" t="s">
        <v>4115</v>
      </c>
      <c r="B118" s="1">
        <v>100532707</v>
      </c>
      <c r="C118" s="1">
        <v>100533036</v>
      </c>
      <c r="D118" s="1" t="s">
        <v>17</v>
      </c>
      <c r="E118" s="1">
        <f t="shared" si="1"/>
        <v>329</v>
      </c>
      <c r="F118" s="1" t="s">
        <v>4248</v>
      </c>
      <c r="G118" s="1" t="s">
        <v>19</v>
      </c>
      <c r="H118" s="1" t="s">
        <v>4249</v>
      </c>
      <c r="I118" s="1">
        <v>54457</v>
      </c>
      <c r="J118" s="1" t="s">
        <v>4250</v>
      </c>
      <c r="K118" s="1" t="s">
        <v>22</v>
      </c>
      <c r="L118" s="1" t="s">
        <v>4251</v>
      </c>
      <c r="M118" s="1">
        <v>12.2201298393</v>
      </c>
      <c r="N118" s="1">
        <v>17.939515591100001</v>
      </c>
      <c r="O118" s="1">
        <v>-98.054888577599996</v>
      </c>
      <c r="P118" s="1" t="s">
        <v>4252</v>
      </c>
      <c r="Q118" s="2" t="s">
        <v>4253</v>
      </c>
    </row>
    <row r="119" spans="1:17" x14ac:dyDescent="0.25">
      <c r="A119" s="1" t="s">
        <v>1719</v>
      </c>
      <c r="B119" s="1">
        <v>61939891</v>
      </c>
      <c r="C119" s="1">
        <v>61940084</v>
      </c>
      <c r="D119" s="1" t="s">
        <v>32</v>
      </c>
      <c r="E119" s="1">
        <f t="shared" si="1"/>
        <v>193</v>
      </c>
      <c r="F119" s="1" t="s">
        <v>1902</v>
      </c>
      <c r="G119" s="1" t="s">
        <v>19</v>
      </c>
      <c r="H119" s="1" t="s">
        <v>1903</v>
      </c>
      <c r="I119" s="1">
        <v>146771</v>
      </c>
      <c r="J119" s="1" t="s">
        <v>1904</v>
      </c>
      <c r="K119" s="1" t="s">
        <v>1433</v>
      </c>
      <c r="L119" s="1" t="s">
        <v>1905</v>
      </c>
      <c r="M119" s="1">
        <v>3.4404949276200001</v>
      </c>
      <c r="N119" s="1">
        <v>6.0354647047799999</v>
      </c>
      <c r="O119" s="1">
        <v>-95.861112307400006</v>
      </c>
      <c r="P119" s="1" t="s">
        <v>1906</v>
      </c>
      <c r="Q119" s="2" t="s">
        <v>1907</v>
      </c>
    </row>
    <row r="120" spans="1:17" x14ac:dyDescent="0.25">
      <c r="A120" s="1" t="s">
        <v>3626</v>
      </c>
      <c r="B120" s="1">
        <v>11582744</v>
      </c>
      <c r="C120" s="1">
        <v>11630086</v>
      </c>
      <c r="D120" s="1" t="s">
        <v>17</v>
      </c>
      <c r="E120" s="1">
        <f t="shared" si="1"/>
        <v>47342</v>
      </c>
      <c r="F120" s="1" t="s">
        <v>3828</v>
      </c>
      <c r="G120" s="1" t="s">
        <v>19</v>
      </c>
      <c r="H120" s="1" t="s">
        <v>3829</v>
      </c>
      <c r="I120" s="1">
        <v>221981</v>
      </c>
      <c r="J120" s="1" t="s">
        <v>3830</v>
      </c>
      <c r="K120" s="1" t="s">
        <v>22</v>
      </c>
      <c r="L120" s="1" t="s">
        <v>17</v>
      </c>
      <c r="M120" s="1">
        <v>4.0707548788199999</v>
      </c>
      <c r="N120" s="1">
        <v>7.3957571689700004</v>
      </c>
      <c r="O120" s="1">
        <v>-95.861112307400006</v>
      </c>
      <c r="P120" s="1" t="s">
        <v>3831</v>
      </c>
      <c r="Q120" s="2" t="s">
        <v>3832</v>
      </c>
    </row>
    <row r="121" spans="1:17" x14ac:dyDescent="0.25">
      <c r="A121" s="1" t="s">
        <v>1987</v>
      </c>
      <c r="B121" s="1">
        <v>55824423</v>
      </c>
      <c r="C121" s="1">
        <v>55828153</v>
      </c>
      <c r="D121" s="1" t="s">
        <v>17</v>
      </c>
      <c r="E121" s="1">
        <f t="shared" si="1"/>
        <v>3730</v>
      </c>
      <c r="F121" s="1" t="s">
        <v>2153</v>
      </c>
      <c r="G121" s="1" t="s">
        <v>19</v>
      </c>
      <c r="H121" s="1" t="s">
        <v>2154</v>
      </c>
      <c r="I121" s="1">
        <v>284417</v>
      </c>
      <c r="J121" s="1" t="s">
        <v>2155</v>
      </c>
      <c r="K121" s="1" t="s">
        <v>22</v>
      </c>
      <c r="L121" s="1" t="s">
        <v>2156</v>
      </c>
      <c r="M121" s="1">
        <v>12.5330282118</v>
      </c>
      <c r="N121" s="1">
        <v>8.4638992261000006</v>
      </c>
      <c r="O121" s="1">
        <v>-99.146039415000004</v>
      </c>
      <c r="P121" s="1" t="s">
        <v>2157</v>
      </c>
      <c r="Q121" s="2" t="s">
        <v>2158</v>
      </c>
    </row>
    <row r="122" spans="1:17" x14ac:dyDescent="0.25">
      <c r="A122" s="1" t="s">
        <v>4026</v>
      </c>
      <c r="B122" s="1">
        <v>117826347</v>
      </c>
      <c r="C122" s="1">
        <v>117826925</v>
      </c>
      <c r="D122" s="1" t="s">
        <v>17</v>
      </c>
      <c r="E122" s="1">
        <f t="shared" si="1"/>
        <v>578</v>
      </c>
      <c r="F122" s="1" t="s">
        <v>4109</v>
      </c>
      <c r="G122" s="1" t="s">
        <v>19</v>
      </c>
      <c r="H122" s="1" t="s">
        <v>4110</v>
      </c>
      <c r="I122" s="1">
        <v>3371</v>
      </c>
      <c r="J122" s="1" t="s">
        <v>4111</v>
      </c>
      <c r="K122" s="1" t="s">
        <v>22</v>
      </c>
      <c r="L122" s="1" t="s">
        <v>4112</v>
      </c>
      <c r="M122" s="1">
        <v>2.64617880095</v>
      </c>
      <c r="N122" s="1">
        <v>5.7621964070200002</v>
      </c>
      <c r="O122" s="1">
        <v>-98.489506661199997</v>
      </c>
      <c r="P122" s="1" t="s">
        <v>4113</v>
      </c>
      <c r="Q122" s="2" t="s">
        <v>4114</v>
      </c>
    </row>
    <row r="123" spans="1:17" x14ac:dyDescent="0.25">
      <c r="A123" s="1" t="s">
        <v>16</v>
      </c>
      <c r="B123" s="1">
        <v>232162298</v>
      </c>
      <c r="C123" s="1">
        <v>232172437</v>
      </c>
      <c r="D123" s="1" t="s">
        <v>32</v>
      </c>
      <c r="E123" s="1">
        <f t="shared" si="1"/>
        <v>10139</v>
      </c>
      <c r="F123" s="1" t="s">
        <v>469</v>
      </c>
      <c r="G123" s="1" t="s">
        <v>19</v>
      </c>
      <c r="H123" s="1" t="s">
        <v>470</v>
      </c>
      <c r="I123" s="1">
        <v>100303453</v>
      </c>
      <c r="J123" s="1" t="s">
        <v>471</v>
      </c>
      <c r="K123" s="1" t="s">
        <v>234</v>
      </c>
      <c r="L123" s="1" t="s">
        <v>17</v>
      </c>
      <c r="M123" s="1">
        <v>13.8764518682</v>
      </c>
      <c r="N123" s="1">
        <v>14.551206368700001</v>
      </c>
      <c r="O123" s="1">
        <v>-97.5313271861</v>
      </c>
      <c r="P123" s="1" t="s">
        <v>165</v>
      </c>
      <c r="Q123" s="2" t="s">
        <v>166</v>
      </c>
    </row>
    <row r="124" spans="1:17" x14ac:dyDescent="0.25">
      <c r="A124" s="1" t="s">
        <v>4278</v>
      </c>
      <c r="B124" s="1">
        <v>9305095</v>
      </c>
      <c r="C124" s="1">
        <v>9305702</v>
      </c>
      <c r="D124" s="1" t="s">
        <v>32</v>
      </c>
      <c r="E124" s="1">
        <f t="shared" si="1"/>
        <v>607</v>
      </c>
      <c r="F124" s="1" t="s">
        <v>4279</v>
      </c>
      <c r="G124" s="1" t="s">
        <v>19</v>
      </c>
      <c r="H124" s="1" t="s">
        <v>4280</v>
      </c>
      <c r="I124" s="1">
        <v>7258</v>
      </c>
      <c r="J124" s="1" t="s">
        <v>4281</v>
      </c>
      <c r="K124" s="1" t="s">
        <v>22</v>
      </c>
      <c r="L124" s="1" t="s">
        <v>4282</v>
      </c>
      <c r="M124" s="1">
        <v>13.2653576641</v>
      </c>
      <c r="N124" s="1">
        <v>10.344914235299999</v>
      </c>
      <c r="O124" s="1">
        <v>-99.146039415000004</v>
      </c>
      <c r="P124" s="1" t="s">
        <v>4283</v>
      </c>
      <c r="Q124" s="2" t="s">
        <v>4284</v>
      </c>
    </row>
    <row r="125" spans="1:17" x14ac:dyDescent="0.25">
      <c r="A125" s="1" t="s">
        <v>4278</v>
      </c>
      <c r="B125" s="1">
        <v>9366020</v>
      </c>
      <c r="C125" s="1">
        <v>9366627</v>
      </c>
      <c r="D125" s="1" t="s">
        <v>32</v>
      </c>
      <c r="E125" s="1">
        <f t="shared" si="1"/>
        <v>607</v>
      </c>
      <c r="F125" s="1" t="s">
        <v>4285</v>
      </c>
      <c r="G125" s="1" t="s">
        <v>19</v>
      </c>
      <c r="H125" s="1" t="s">
        <v>4286</v>
      </c>
      <c r="I125" s="1">
        <v>100289087</v>
      </c>
      <c r="J125" s="1" t="s">
        <v>4287</v>
      </c>
      <c r="K125" s="1" t="s">
        <v>22</v>
      </c>
      <c r="L125" s="1" t="s">
        <v>17</v>
      </c>
      <c r="M125" s="1">
        <v>13.2653576641</v>
      </c>
      <c r="N125" s="1">
        <v>10.344914235299999</v>
      </c>
      <c r="O125" s="1">
        <v>-99.146039415000004</v>
      </c>
      <c r="P125" s="1" t="s">
        <v>4283</v>
      </c>
      <c r="Q125" s="2" t="s">
        <v>4284</v>
      </c>
    </row>
    <row r="126" spans="1:17" x14ac:dyDescent="0.25">
      <c r="A126" s="1" t="s">
        <v>4278</v>
      </c>
      <c r="B126" s="1">
        <v>6114795</v>
      </c>
      <c r="C126" s="1">
        <v>6115396</v>
      </c>
      <c r="D126" s="1" t="s">
        <v>32</v>
      </c>
      <c r="E126" s="1">
        <f t="shared" si="1"/>
        <v>601</v>
      </c>
      <c r="F126" s="1" t="s">
        <v>4288</v>
      </c>
      <c r="G126" s="1" t="s">
        <v>19</v>
      </c>
      <c r="H126" s="1" t="s">
        <v>4289</v>
      </c>
      <c r="I126" s="1">
        <v>64591</v>
      </c>
      <c r="J126" s="1" t="s">
        <v>4290</v>
      </c>
      <c r="K126" s="1" t="s">
        <v>22</v>
      </c>
      <c r="L126" s="1" t="s">
        <v>4291</v>
      </c>
      <c r="M126" s="1">
        <v>13.2653576641</v>
      </c>
      <c r="N126" s="1">
        <v>9.6091948295399998</v>
      </c>
      <c r="O126" s="1">
        <v>-99.146039415000004</v>
      </c>
      <c r="P126" s="1" t="s">
        <v>4283</v>
      </c>
      <c r="Q126" s="2" t="s">
        <v>4292</v>
      </c>
    </row>
    <row r="127" spans="1:17" x14ac:dyDescent="0.25">
      <c r="A127" s="1" t="s">
        <v>4278</v>
      </c>
      <c r="B127" s="1">
        <v>9236561</v>
      </c>
      <c r="C127" s="1">
        <v>9237168</v>
      </c>
      <c r="D127" s="1" t="s">
        <v>32</v>
      </c>
      <c r="E127" s="1">
        <f t="shared" si="1"/>
        <v>607</v>
      </c>
      <c r="F127" s="1" t="s">
        <v>4293</v>
      </c>
      <c r="G127" s="1" t="s">
        <v>19</v>
      </c>
      <c r="H127" s="1" t="s">
        <v>4294</v>
      </c>
      <c r="I127" s="1">
        <v>728137</v>
      </c>
      <c r="J127" s="1" t="s">
        <v>4295</v>
      </c>
      <c r="K127" s="1" t="s">
        <v>22</v>
      </c>
      <c r="L127" s="1" t="s">
        <v>4296</v>
      </c>
      <c r="M127" s="1">
        <v>13.2653576641</v>
      </c>
      <c r="N127" s="1">
        <v>10.344914235299999</v>
      </c>
      <c r="O127" s="1">
        <v>-99.146039415000004</v>
      </c>
      <c r="P127" s="1" t="s">
        <v>4283</v>
      </c>
      <c r="Q127" s="2" t="s">
        <v>4284</v>
      </c>
    </row>
    <row r="128" spans="1:17" x14ac:dyDescent="0.25">
      <c r="A128" s="1" t="s">
        <v>4278</v>
      </c>
      <c r="B128" s="1">
        <v>9366020</v>
      </c>
      <c r="C128" s="1">
        <v>9366627</v>
      </c>
      <c r="D128" s="1" t="s">
        <v>32</v>
      </c>
      <c r="E128" s="1">
        <f t="shared" si="1"/>
        <v>607</v>
      </c>
      <c r="F128" s="1" t="s">
        <v>4297</v>
      </c>
      <c r="G128" s="1" t="s">
        <v>19</v>
      </c>
      <c r="H128" s="1" t="s">
        <v>4298</v>
      </c>
      <c r="I128" s="1">
        <v>728395</v>
      </c>
      <c r="J128" s="1" t="s">
        <v>4299</v>
      </c>
      <c r="K128" s="1" t="s">
        <v>22</v>
      </c>
      <c r="L128" s="1" t="s">
        <v>4300</v>
      </c>
      <c r="M128" s="1">
        <v>13.2653576641</v>
      </c>
      <c r="N128" s="1">
        <v>10.344914235299999</v>
      </c>
      <c r="O128" s="1">
        <v>-99.146039415000004</v>
      </c>
      <c r="P128" s="1" t="s">
        <v>4283</v>
      </c>
      <c r="Q128" s="2" t="s">
        <v>4284</v>
      </c>
    </row>
    <row r="129" spans="1:17" x14ac:dyDescent="0.25">
      <c r="A129" s="1" t="s">
        <v>4278</v>
      </c>
      <c r="B129" s="1">
        <v>9195937</v>
      </c>
      <c r="C129" s="1">
        <v>9196544</v>
      </c>
      <c r="D129" s="1" t="s">
        <v>32</v>
      </c>
      <c r="E129" s="1">
        <f t="shared" si="1"/>
        <v>607</v>
      </c>
      <c r="F129" s="1" t="s">
        <v>4301</v>
      </c>
      <c r="G129" s="1" t="s">
        <v>19</v>
      </c>
      <c r="H129" s="1" t="s">
        <v>4302</v>
      </c>
      <c r="I129" s="1">
        <v>728403</v>
      </c>
      <c r="J129" s="1" t="s">
        <v>4303</v>
      </c>
      <c r="K129" s="1" t="s">
        <v>22</v>
      </c>
      <c r="L129" s="1" t="s">
        <v>17</v>
      </c>
      <c r="M129" s="1">
        <v>13.2653576641</v>
      </c>
      <c r="N129" s="1">
        <v>10.344914235299999</v>
      </c>
      <c r="O129" s="1">
        <v>-99.146039415000004</v>
      </c>
      <c r="P129" s="1" t="s">
        <v>4283</v>
      </c>
      <c r="Q129" s="2" t="s">
        <v>4284</v>
      </c>
    </row>
    <row r="130" spans="1:17" x14ac:dyDescent="0.25">
      <c r="A130" s="1" t="s">
        <v>4115</v>
      </c>
      <c r="B130" s="1">
        <v>53112487</v>
      </c>
      <c r="C130" s="1">
        <v>53113726</v>
      </c>
      <c r="D130" s="1" t="s">
        <v>32</v>
      </c>
      <c r="E130" s="1">
        <f t="shared" ref="E130:E193" si="2">C130-B130</f>
        <v>1239</v>
      </c>
      <c r="F130" s="1" t="s">
        <v>4260</v>
      </c>
      <c r="G130" s="1" t="s">
        <v>19</v>
      </c>
      <c r="H130" s="1" t="s">
        <v>4261</v>
      </c>
      <c r="I130" s="1">
        <v>64061</v>
      </c>
      <c r="J130" s="1" t="s">
        <v>4262</v>
      </c>
      <c r="K130" s="1" t="s">
        <v>22</v>
      </c>
      <c r="L130" s="1" t="s">
        <v>4263</v>
      </c>
      <c r="M130" s="1">
        <v>11.8957691152</v>
      </c>
      <c r="N130" s="1">
        <v>9.4550005726500004</v>
      </c>
      <c r="O130" s="1">
        <v>-99.146039415000004</v>
      </c>
      <c r="P130" s="1" t="s">
        <v>4264</v>
      </c>
      <c r="Q130" s="2" t="s">
        <v>4265</v>
      </c>
    </row>
    <row r="131" spans="1:17" x14ac:dyDescent="0.25">
      <c r="A131" s="1" t="s">
        <v>3253</v>
      </c>
      <c r="B131" s="1">
        <v>34863159</v>
      </c>
      <c r="C131" s="1">
        <v>34864541</v>
      </c>
      <c r="D131" s="1" t="s">
        <v>32</v>
      </c>
      <c r="E131" s="1">
        <f t="shared" si="2"/>
        <v>1382</v>
      </c>
      <c r="F131" s="1" t="s">
        <v>3407</v>
      </c>
      <c r="G131" s="1" t="s">
        <v>19</v>
      </c>
      <c r="H131" s="1" t="s">
        <v>3408</v>
      </c>
      <c r="I131" s="1">
        <v>153657</v>
      </c>
      <c r="J131" s="1" t="s">
        <v>3409</v>
      </c>
      <c r="K131" s="1" t="s">
        <v>22</v>
      </c>
      <c r="L131" s="1" t="s">
        <v>3410</v>
      </c>
      <c r="M131" s="1">
        <v>11.4819343772</v>
      </c>
      <c r="N131" s="1">
        <v>16.019385054899999</v>
      </c>
      <c r="O131" s="1">
        <v>-98.914711861699999</v>
      </c>
      <c r="P131" s="1" t="s">
        <v>3411</v>
      </c>
      <c r="Q131" s="2" t="s">
        <v>3412</v>
      </c>
    </row>
    <row r="132" spans="1:17" x14ac:dyDescent="0.25">
      <c r="A132" s="1" t="s">
        <v>506</v>
      </c>
      <c r="B132" s="1">
        <v>134628116</v>
      </c>
      <c r="C132" s="1">
        <v>134628189</v>
      </c>
      <c r="D132" s="1" t="s">
        <v>17</v>
      </c>
      <c r="E132" s="1">
        <f t="shared" si="2"/>
        <v>73</v>
      </c>
      <c r="F132" s="1" t="s">
        <v>642</v>
      </c>
      <c r="G132" s="1" t="s">
        <v>19</v>
      </c>
      <c r="H132" s="1" t="s">
        <v>643</v>
      </c>
      <c r="I132" s="1">
        <v>54777</v>
      </c>
      <c r="J132" s="1" t="s">
        <v>644</v>
      </c>
      <c r="K132" s="1" t="s">
        <v>22</v>
      </c>
      <c r="L132" s="1" t="s">
        <v>645</v>
      </c>
      <c r="M132" s="1">
        <v>13.4269850808</v>
      </c>
      <c r="N132" s="1">
        <v>12.7935147697</v>
      </c>
      <c r="O132" s="1">
        <v>-99.469930404899998</v>
      </c>
      <c r="P132" s="1" t="s">
        <v>646</v>
      </c>
      <c r="Q132" s="2" t="s">
        <v>647</v>
      </c>
    </row>
    <row r="133" spans="1:17" x14ac:dyDescent="0.25">
      <c r="A133" s="1" t="s">
        <v>2189</v>
      </c>
      <c r="B133" s="1">
        <v>179480101</v>
      </c>
      <c r="C133" s="1">
        <v>179484479</v>
      </c>
      <c r="D133" s="1" t="s">
        <v>32</v>
      </c>
      <c r="E133" s="1">
        <f t="shared" si="2"/>
        <v>4378</v>
      </c>
      <c r="F133" s="1" t="s">
        <v>2459</v>
      </c>
      <c r="G133" s="1" t="s">
        <v>19</v>
      </c>
      <c r="H133" s="1" t="s">
        <v>2460</v>
      </c>
      <c r="I133" s="1">
        <v>100506866</v>
      </c>
      <c r="J133" s="1" t="s">
        <v>2461</v>
      </c>
      <c r="K133" s="1" t="s">
        <v>234</v>
      </c>
      <c r="L133" s="1" t="s">
        <v>17</v>
      </c>
      <c r="M133" s="1">
        <v>13.1324790028</v>
      </c>
      <c r="N133" s="1">
        <v>11.4431192487</v>
      </c>
      <c r="O133" s="1">
        <v>-99.469930404899998</v>
      </c>
      <c r="P133" s="1" t="s">
        <v>2462</v>
      </c>
      <c r="Q133" s="2" t="s">
        <v>2463</v>
      </c>
    </row>
    <row r="134" spans="1:17" x14ac:dyDescent="0.25">
      <c r="A134" s="1" t="s">
        <v>3253</v>
      </c>
      <c r="B134" s="1">
        <v>35968235</v>
      </c>
      <c r="C134" s="1">
        <v>35988551</v>
      </c>
      <c r="D134" s="1" t="s">
        <v>17</v>
      </c>
      <c r="E134" s="1">
        <f t="shared" si="2"/>
        <v>20316</v>
      </c>
      <c r="F134" s="1" t="s">
        <v>3419</v>
      </c>
      <c r="G134" s="1" t="s">
        <v>19</v>
      </c>
      <c r="H134" s="1" t="s">
        <v>3420</v>
      </c>
      <c r="I134" s="1">
        <v>133688</v>
      </c>
      <c r="J134" s="1" t="s">
        <v>3421</v>
      </c>
      <c r="K134" s="1" t="s">
        <v>22</v>
      </c>
      <c r="L134" s="1" t="s">
        <v>17</v>
      </c>
      <c r="M134" s="1">
        <v>8.8051076521600002</v>
      </c>
      <c r="N134" s="1">
        <v>7.3314325661400002</v>
      </c>
      <c r="O134" s="1">
        <v>-92.402056040399998</v>
      </c>
      <c r="P134" s="1" t="s">
        <v>3422</v>
      </c>
      <c r="Q134" s="2" t="s">
        <v>3423</v>
      </c>
    </row>
    <row r="135" spans="1:17" x14ac:dyDescent="0.25">
      <c r="A135" s="1" t="s">
        <v>4278</v>
      </c>
      <c r="B135" s="1">
        <v>15582109</v>
      </c>
      <c r="C135" s="1">
        <v>15587782</v>
      </c>
      <c r="D135" s="1" t="s">
        <v>17</v>
      </c>
      <c r="E135" s="1">
        <f t="shared" si="2"/>
        <v>5673</v>
      </c>
      <c r="F135" s="1" t="s">
        <v>4304</v>
      </c>
      <c r="G135" s="1" t="s">
        <v>19</v>
      </c>
      <c r="H135" s="1" t="s">
        <v>4305</v>
      </c>
      <c r="I135" s="1">
        <v>7404</v>
      </c>
      <c r="J135" s="1" t="s">
        <v>4306</v>
      </c>
      <c r="K135" s="1" t="s">
        <v>22</v>
      </c>
      <c r="L135" s="1" t="s">
        <v>4307</v>
      </c>
      <c r="M135" s="1">
        <v>2.5782337329399998</v>
      </c>
      <c r="N135" s="1">
        <v>9.2230500077300004</v>
      </c>
      <c r="O135" s="1">
        <v>-205.653216305</v>
      </c>
      <c r="P135" s="1" t="s">
        <v>4308</v>
      </c>
      <c r="Q135" s="2" t="s">
        <v>4309</v>
      </c>
    </row>
    <row r="136" spans="1:17" x14ac:dyDescent="0.25">
      <c r="A136" s="1" t="s">
        <v>2189</v>
      </c>
      <c r="B136" s="1">
        <v>31624194</v>
      </c>
      <c r="C136" s="1">
        <v>31625913</v>
      </c>
      <c r="D136" s="1" t="s">
        <v>17</v>
      </c>
      <c r="E136" s="1">
        <f t="shared" si="2"/>
        <v>1719</v>
      </c>
      <c r="F136" s="1" t="s">
        <v>2482</v>
      </c>
      <c r="G136" s="1" t="s">
        <v>19</v>
      </c>
      <c r="H136" s="1" t="s">
        <v>2483</v>
      </c>
      <c r="I136" s="1">
        <v>7498</v>
      </c>
      <c r="J136" s="1" t="s">
        <v>2484</v>
      </c>
      <c r="K136" s="1" t="s">
        <v>22</v>
      </c>
      <c r="L136" s="1" t="s">
        <v>2485</v>
      </c>
      <c r="M136" s="1">
        <v>12.6754331984</v>
      </c>
      <c r="N136" s="1">
        <v>7.4564550216100001</v>
      </c>
      <c r="O136" s="1">
        <v>-99.469930404899998</v>
      </c>
      <c r="P136" s="1" t="s">
        <v>2486</v>
      </c>
      <c r="Q136" s="2" t="s">
        <v>2487</v>
      </c>
    </row>
    <row r="137" spans="1:17" x14ac:dyDescent="0.25">
      <c r="A137" s="1" t="s">
        <v>2793</v>
      </c>
      <c r="B137" s="1">
        <v>120673884</v>
      </c>
      <c r="C137" s="1">
        <v>120760546</v>
      </c>
      <c r="D137" s="1" t="s">
        <v>32</v>
      </c>
      <c r="E137" s="1">
        <f t="shared" si="2"/>
        <v>86662</v>
      </c>
      <c r="F137" s="1" t="s">
        <v>3034</v>
      </c>
      <c r="G137" s="1" t="s">
        <v>19</v>
      </c>
      <c r="H137" s="1" t="s">
        <v>3035</v>
      </c>
      <c r="I137" s="1">
        <v>9515</v>
      </c>
      <c r="J137" s="1" t="s">
        <v>3036</v>
      </c>
      <c r="K137" s="1" t="s">
        <v>22</v>
      </c>
      <c r="L137" s="1" t="s">
        <v>3037</v>
      </c>
      <c r="M137" s="1">
        <v>9.2841526570300008</v>
      </c>
      <c r="N137" s="1">
        <v>12.0737956212</v>
      </c>
      <c r="O137" s="1">
        <v>-102.08462532199999</v>
      </c>
      <c r="P137" s="1" t="s">
        <v>3038</v>
      </c>
      <c r="Q137" s="2" t="s">
        <v>3039</v>
      </c>
    </row>
    <row r="138" spans="1:17" x14ac:dyDescent="0.25">
      <c r="A138" s="1" t="s">
        <v>1219</v>
      </c>
      <c r="B138" s="1">
        <v>62536533</v>
      </c>
      <c r="C138" s="1">
        <v>62541852</v>
      </c>
      <c r="D138" s="1" t="s">
        <v>32</v>
      </c>
      <c r="E138" s="1">
        <f t="shared" si="2"/>
        <v>5319</v>
      </c>
      <c r="F138" s="1" t="s">
        <v>1382</v>
      </c>
      <c r="G138" s="1" t="s">
        <v>19</v>
      </c>
      <c r="H138" s="1" t="s">
        <v>1383</v>
      </c>
      <c r="I138" s="1">
        <v>83851</v>
      </c>
      <c r="J138" s="1" t="s">
        <v>1384</v>
      </c>
      <c r="K138" s="1" t="s">
        <v>22</v>
      </c>
      <c r="L138" s="1" t="s">
        <v>1385</v>
      </c>
      <c r="M138" s="1">
        <v>12.634398896800001</v>
      </c>
      <c r="N138" s="1">
        <v>5.5451948905700004</v>
      </c>
      <c r="O138" s="1">
        <v>-99.469930404899998</v>
      </c>
      <c r="P138" s="1" t="s">
        <v>1386</v>
      </c>
      <c r="Q138" s="2" t="s">
        <v>1387</v>
      </c>
    </row>
    <row r="139" spans="1:17" x14ac:dyDescent="0.25">
      <c r="A139" s="1" t="s">
        <v>1219</v>
      </c>
      <c r="B139" s="1">
        <v>73002983</v>
      </c>
      <c r="C139" s="1">
        <v>73006748</v>
      </c>
      <c r="D139" s="1" t="s">
        <v>32</v>
      </c>
      <c r="E139" s="1">
        <f t="shared" si="2"/>
        <v>3765</v>
      </c>
      <c r="F139" s="1" t="s">
        <v>1364</v>
      </c>
      <c r="G139" s="1" t="s">
        <v>19</v>
      </c>
      <c r="H139" s="1" t="s">
        <v>1365</v>
      </c>
      <c r="I139" s="1">
        <v>9628</v>
      </c>
      <c r="J139" s="1" t="s">
        <v>1366</v>
      </c>
      <c r="K139" s="1" t="s">
        <v>22</v>
      </c>
      <c r="L139" s="1" t="s">
        <v>1367</v>
      </c>
      <c r="M139" s="1">
        <v>4.42405187571</v>
      </c>
      <c r="N139" s="1">
        <v>6.8244257469600003</v>
      </c>
      <c r="O139" s="1">
        <v>-97.955358504000003</v>
      </c>
      <c r="P139" s="1" t="s">
        <v>1368</v>
      </c>
      <c r="Q139" s="2" t="s">
        <v>1369</v>
      </c>
    </row>
    <row r="140" spans="1:17" x14ac:dyDescent="0.25">
      <c r="A140" s="1" t="s">
        <v>2189</v>
      </c>
      <c r="B140" s="1">
        <v>166153645</v>
      </c>
      <c r="C140" s="1">
        <v>166164357</v>
      </c>
      <c r="D140" s="1" t="s">
        <v>32</v>
      </c>
      <c r="E140" s="1">
        <f t="shared" si="2"/>
        <v>10712</v>
      </c>
      <c r="F140" s="1" t="s">
        <v>2396</v>
      </c>
      <c r="G140" s="1" t="s">
        <v>19</v>
      </c>
      <c r="H140" s="1" t="s">
        <v>2397</v>
      </c>
      <c r="I140" s="1">
        <v>6326</v>
      </c>
      <c r="J140" s="1" t="s">
        <v>2398</v>
      </c>
      <c r="K140" s="1" t="s">
        <v>22</v>
      </c>
      <c r="L140" s="1" t="s">
        <v>2399</v>
      </c>
      <c r="M140" s="1">
        <v>13.541040925800001</v>
      </c>
      <c r="N140" s="1">
        <v>13.0941655356</v>
      </c>
      <c r="O140" s="1">
        <v>-97.5313271861</v>
      </c>
      <c r="P140" s="1" t="s">
        <v>2400</v>
      </c>
      <c r="Q140" s="2" t="s">
        <v>2401</v>
      </c>
    </row>
    <row r="141" spans="1:17" x14ac:dyDescent="0.25">
      <c r="A141" s="1" t="s">
        <v>889</v>
      </c>
      <c r="B141" s="1">
        <v>311015</v>
      </c>
      <c r="C141" s="1">
        <v>311905</v>
      </c>
      <c r="D141" s="1" t="s">
        <v>17</v>
      </c>
      <c r="E141" s="1">
        <f t="shared" si="2"/>
        <v>890</v>
      </c>
      <c r="F141" s="1" t="s">
        <v>1089</v>
      </c>
      <c r="G141" s="1" t="s">
        <v>19</v>
      </c>
      <c r="H141" s="1" t="s">
        <v>1090</v>
      </c>
      <c r="I141" s="1">
        <v>6539</v>
      </c>
      <c r="J141" s="1" t="s">
        <v>1091</v>
      </c>
      <c r="K141" s="1" t="s">
        <v>22</v>
      </c>
      <c r="L141" s="1" t="s">
        <v>1092</v>
      </c>
      <c r="M141" s="1">
        <v>5.7150632266599999</v>
      </c>
      <c r="N141" s="1">
        <v>9.3224061312399993</v>
      </c>
      <c r="O141" s="1">
        <v>-201.58713796699999</v>
      </c>
      <c r="P141" s="1" t="s">
        <v>1093</v>
      </c>
      <c r="Q141" s="2" t="s">
        <v>1094</v>
      </c>
    </row>
    <row r="142" spans="1:17" x14ac:dyDescent="0.25">
      <c r="A142" s="1" t="s">
        <v>2189</v>
      </c>
      <c r="B142" s="1">
        <v>113074909</v>
      </c>
      <c r="C142" s="1">
        <v>113079332</v>
      </c>
      <c r="D142" s="1" t="s">
        <v>32</v>
      </c>
      <c r="E142" s="1">
        <f t="shared" si="2"/>
        <v>4423</v>
      </c>
      <c r="F142" s="1" t="s">
        <v>2494</v>
      </c>
      <c r="G142" s="1" t="s">
        <v>19</v>
      </c>
      <c r="H142" s="1" t="s">
        <v>2495</v>
      </c>
      <c r="I142" s="1">
        <v>376940</v>
      </c>
      <c r="J142" s="1" t="s">
        <v>2496</v>
      </c>
      <c r="K142" s="1" t="s">
        <v>22</v>
      </c>
      <c r="L142" s="1" t="s">
        <v>2497</v>
      </c>
      <c r="M142" s="1">
        <v>13.152208889800001</v>
      </c>
      <c r="N142" s="1">
        <v>15.1257776503</v>
      </c>
      <c r="O142" s="1">
        <v>-98.054888577599996</v>
      </c>
      <c r="P142" s="1" t="s">
        <v>2498</v>
      </c>
      <c r="Q142" s="2" t="s">
        <v>2499</v>
      </c>
    </row>
    <row r="143" spans="1:17" x14ac:dyDescent="0.25">
      <c r="A143" s="1" t="s">
        <v>1719</v>
      </c>
      <c r="B143" s="1">
        <v>48639062</v>
      </c>
      <c r="C143" s="1">
        <v>48646230</v>
      </c>
      <c r="D143" s="1" t="s">
        <v>32</v>
      </c>
      <c r="E143" s="1">
        <f t="shared" si="2"/>
        <v>7168</v>
      </c>
      <c r="F143" s="1" t="s">
        <v>1743</v>
      </c>
      <c r="G143" s="1" t="s">
        <v>19</v>
      </c>
      <c r="H143" s="1" t="s">
        <v>1744</v>
      </c>
      <c r="I143" s="1">
        <v>8913</v>
      </c>
      <c r="J143" s="1" t="s">
        <v>1745</v>
      </c>
      <c r="K143" s="1" t="s">
        <v>22</v>
      </c>
      <c r="L143" s="1" t="s">
        <v>1746</v>
      </c>
      <c r="M143" s="1">
        <v>10.7665601956</v>
      </c>
      <c r="N143" s="1">
        <v>14.9880398556</v>
      </c>
      <c r="O143" s="1">
        <v>-101.08464263400001</v>
      </c>
      <c r="P143" s="1" t="s">
        <v>1747</v>
      </c>
      <c r="Q143" s="2" t="s">
        <v>1748</v>
      </c>
    </row>
    <row r="144" spans="1:17" x14ac:dyDescent="0.25">
      <c r="A144" s="1" t="s">
        <v>2654</v>
      </c>
      <c r="B144" s="1">
        <v>38935417</v>
      </c>
      <c r="C144" s="1">
        <v>38945929</v>
      </c>
      <c r="D144" s="1" t="s">
        <v>17</v>
      </c>
      <c r="E144" s="1">
        <f t="shared" si="2"/>
        <v>10512</v>
      </c>
      <c r="F144" s="1" t="s">
        <v>2707</v>
      </c>
      <c r="G144" s="1" t="s">
        <v>19</v>
      </c>
      <c r="H144" s="1" t="s">
        <v>2708</v>
      </c>
      <c r="I144" s="1">
        <v>11144</v>
      </c>
      <c r="J144" s="1" t="s">
        <v>2709</v>
      </c>
      <c r="K144" s="1" t="s">
        <v>22</v>
      </c>
      <c r="L144" s="1" t="s">
        <v>2710</v>
      </c>
      <c r="M144" s="1">
        <v>4.76620690738</v>
      </c>
      <c r="N144" s="1">
        <v>11.1219097</v>
      </c>
      <c r="O144" s="1">
        <v>-93.922509088499993</v>
      </c>
      <c r="P144" s="1" t="s">
        <v>2711</v>
      </c>
      <c r="Q144" s="2" t="s">
        <v>2712</v>
      </c>
    </row>
    <row r="145" spans="1:17" x14ac:dyDescent="0.25">
      <c r="A145" s="1" t="s">
        <v>3253</v>
      </c>
      <c r="B145" s="1">
        <v>146017978</v>
      </c>
      <c r="C145" s="1">
        <v>146030109</v>
      </c>
      <c r="D145" s="1" t="s">
        <v>17</v>
      </c>
      <c r="E145" s="1">
        <f t="shared" si="2"/>
        <v>12131</v>
      </c>
      <c r="F145" s="1" t="s">
        <v>3366</v>
      </c>
      <c r="G145" s="1" t="s">
        <v>19</v>
      </c>
      <c r="H145" s="1" t="s">
        <v>3367</v>
      </c>
      <c r="I145" s="1">
        <v>5521</v>
      </c>
      <c r="J145" s="1" t="s">
        <v>3368</v>
      </c>
      <c r="K145" s="1" t="s">
        <v>22</v>
      </c>
      <c r="L145" s="1" t="s">
        <v>3369</v>
      </c>
      <c r="M145" s="1">
        <v>13.5947168412</v>
      </c>
      <c r="N145" s="1">
        <v>13.497506211099999</v>
      </c>
      <c r="O145" s="1">
        <v>-97.299999632699993</v>
      </c>
      <c r="P145" s="1" t="s">
        <v>3370</v>
      </c>
      <c r="Q145" s="2" t="s">
        <v>3371</v>
      </c>
    </row>
    <row r="146" spans="1:17" x14ac:dyDescent="0.25">
      <c r="A146" s="1" t="s">
        <v>889</v>
      </c>
      <c r="B146" s="1">
        <v>48141645</v>
      </c>
      <c r="C146" s="1">
        <v>48141856</v>
      </c>
      <c r="D146" s="1" t="s">
        <v>17</v>
      </c>
      <c r="E146" s="1">
        <f t="shared" si="2"/>
        <v>211</v>
      </c>
      <c r="F146" s="1" t="s">
        <v>1053</v>
      </c>
      <c r="G146" s="1" t="s">
        <v>19</v>
      </c>
      <c r="H146" s="1" t="s">
        <v>1054</v>
      </c>
      <c r="I146" s="1">
        <v>10411</v>
      </c>
      <c r="J146" s="1" t="s">
        <v>1055</v>
      </c>
      <c r="K146" s="1" t="s">
        <v>22</v>
      </c>
      <c r="L146" s="1" t="s">
        <v>1056</v>
      </c>
      <c r="M146" s="1">
        <v>10.952210061900001</v>
      </c>
      <c r="N146" s="1">
        <v>13.256023856400001</v>
      </c>
      <c r="O146" s="1">
        <v>-98.914711861699999</v>
      </c>
      <c r="P146" s="1" t="s">
        <v>1057</v>
      </c>
      <c r="Q146" s="2" t="s">
        <v>1058</v>
      </c>
    </row>
    <row r="147" spans="1:17" x14ac:dyDescent="0.25">
      <c r="A147" s="1" t="s">
        <v>16</v>
      </c>
      <c r="B147" s="1">
        <v>86340385</v>
      </c>
      <c r="C147" s="1">
        <v>86340959</v>
      </c>
      <c r="D147" s="1" t="s">
        <v>17</v>
      </c>
      <c r="E147" s="1">
        <f t="shared" si="2"/>
        <v>574</v>
      </c>
      <c r="F147" s="1" t="s">
        <v>150</v>
      </c>
      <c r="G147" s="1" t="s">
        <v>19</v>
      </c>
      <c r="H147" s="1" t="s">
        <v>151</v>
      </c>
      <c r="I147" s="1">
        <v>255631</v>
      </c>
      <c r="J147" s="1" t="s">
        <v>152</v>
      </c>
      <c r="K147" s="1" t="s">
        <v>22</v>
      </c>
      <c r="L147" s="1" t="s">
        <v>17</v>
      </c>
      <c r="M147" s="1">
        <v>2.2290433109599999</v>
      </c>
      <c r="N147" s="1">
        <v>6.2026857802900004</v>
      </c>
      <c r="O147" s="1">
        <v>-95.537221317499998</v>
      </c>
      <c r="P147" s="1" t="s">
        <v>153</v>
      </c>
      <c r="Q147" s="2" t="s">
        <v>154</v>
      </c>
    </row>
    <row r="148" spans="1:17" x14ac:dyDescent="0.25">
      <c r="A148" s="1" t="s">
        <v>3086</v>
      </c>
      <c r="B148" s="1">
        <v>86989108</v>
      </c>
      <c r="C148" s="1">
        <v>87019676</v>
      </c>
      <c r="D148" s="1" t="s">
        <v>17</v>
      </c>
      <c r="E148" s="1">
        <f t="shared" si="2"/>
        <v>30568</v>
      </c>
      <c r="F148" s="1" t="s">
        <v>3161</v>
      </c>
      <c r="G148" s="1" t="s">
        <v>19</v>
      </c>
      <c r="H148" s="1" t="s">
        <v>3162</v>
      </c>
      <c r="I148" s="1">
        <v>5602</v>
      </c>
      <c r="J148" s="1" t="s">
        <v>3163</v>
      </c>
      <c r="K148" s="1" t="s">
        <v>22</v>
      </c>
      <c r="L148" s="1" t="s">
        <v>3164</v>
      </c>
      <c r="M148" s="1">
        <v>10.135279229</v>
      </c>
      <c r="N148" s="1">
        <v>16.374793213</v>
      </c>
      <c r="O148" s="1">
        <v>-101.146026431</v>
      </c>
      <c r="P148" s="1" t="s">
        <v>3165</v>
      </c>
      <c r="Q148" s="2" t="s">
        <v>3166</v>
      </c>
    </row>
    <row r="149" spans="1:17" x14ac:dyDescent="0.25">
      <c r="A149" s="1" t="s">
        <v>4026</v>
      </c>
      <c r="B149" s="1">
        <v>130098515</v>
      </c>
      <c r="C149" s="1">
        <v>130100394</v>
      </c>
      <c r="D149" s="1" t="s">
        <v>32</v>
      </c>
      <c r="E149" s="1">
        <f t="shared" si="2"/>
        <v>1879</v>
      </c>
      <c r="F149" s="1" t="s">
        <v>4057</v>
      </c>
      <c r="G149" s="1" t="s">
        <v>19</v>
      </c>
      <c r="H149" s="1" t="s">
        <v>4058</v>
      </c>
      <c r="I149" s="1">
        <v>84253</v>
      </c>
      <c r="J149" s="1" t="s">
        <v>4059</v>
      </c>
      <c r="K149" s="1" t="s">
        <v>22</v>
      </c>
      <c r="L149" s="1" t="s">
        <v>4060</v>
      </c>
      <c r="M149" s="1">
        <v>5.7085184690000004</v>
      </c>
      <c r="N149" s="1">
        <v>14.5203603579</v>
      </c>
      <c r="O149" s="1">
        <v>-204.98079452799999</v>
      </c>
      <c r="P149" s="1" t="s">
        <v>4061</v>
      </c>
      <c r="Q149" s="2" t="s">
        <v>4062</v>
      </c>
    </row>
    <row r="150" spans="1:17" x14ac:dyDescent="0.25">
      <c r="A150" s="1" t="s">
        <v>2189</v>
      </c>
      <c r="B150" s="1">
        <v>179535022</v>
      </c>
      <c r="C150" s="1">
        <v>179535816</v>
      </c>
      <c r="D150" s="1" t="s">
        <v>17</v>
      </c>
      <c r="E150" s="1">
        <f t="shared" si="2"/>
        <v>794</v>
      </c>
      <c r="F150" s="1" t="s">
        <v>2453</v>
      </c>
      <c r="G150" s="1" t="s">
        <v>19</v>
      </c>
      <c r="H150" s="1" t="s">
        <v>2454</v>
      </c>
      <c r="I150" s="1">
        <v>7273</v>
      </c>
      <c r="J150" s="1" t="s">
        <v>2455</v>
      </c>
      <c r="K150" s="1" t="s">
        <v>22</v>
      </c>
      <c r="L150" s="1" t="s">
        <v>2456</v>
      </c>
      <c r="M150" s="1">
        <v>5.7468345014800004</v>
      </c>
      <c r="N150" s="1">
        <v>2.4788421089599999</v>
      </c>
      <c r="O150" s="1">
        <v>-96.468134378399995</v>
      </c>
      <c r="P150" s="1" t="s">
        <v>2457</v>
      </c>
      <c r="Q150" s="2" t="s">
        <v>2458</v>
      </c>
    </row>
    <row r="151" spans="1:17" x14ac:dyDescent="0.25">
      <c r="A151" s="1" t="s">
        <v>660</v>
      </c>
      <c r="B151" s="1">
        <v>6654287</v>
      </c>
      <c r="C151" s="1">
        <v>6654642</v>
      </c>
      <c r="D151" s="1" t="s">
        <v>17</v>
      </c>
      <c r="E151" s="1">
        <f t="shared" si="2"/>
        <v>355</v>
      </c>
      <c r="F151" s="1" t="s">
        <v>725</v>
      </c>
      <c r="G151" s="1" t="s">
        <v>19</v>
      </c>
      <c r="H151" s="1" t="s">
        <v>726</v>
      </c>
      <c r="I151" s="1">
        <v>8642</v>
      </c>
      <c r="J151" s="1" t="s">
        <v>727</v>
      </c>
      <c r="K151" s="1" t="s">
        <v>22</v>
      </c>
      <c r="L151" s="1" t="s">
        <v>728</v>
      </c>
      <c r="M151" s="1">
        <v>2.6645919440100001</v>
      </c>
      <c r="N151" s="1">
        <v>6.0832550139699997</v>
      </c>
      <c r="O151" s="1">
        <v>-194.884975118</v>
      </c>
      <c r="P151" s="1" t="s">
        <v>729</v>
      </c>
      <c r="Q151" s="2" t="s">
        <v>730</v>
      </c>
    </row>
    <row r="152" spans="1:17" x14ac:dyDescent="0.25">
      <c r="A152" s="1" t="s">
        <v>1987</v>
      </c>
      <c r="B152" s="1">
        <v>10694349</v>
      </c>
      <c r="C152" s="1">
        <v>10694589</v>
      </c>
      <c r="D152" s="1" t="s">
        <v>17</v>
      </c>
      <c r="E152" s="1">
        <f t="shared" si="2"/>
        <v>240</v>
      </c>
      <c r="F152" s="1" t="s">
        <v>1994</v>
      </c>
      <c r="G152" s="1" t="s">
        <v>19</v>
      </c>
      <c r="H152" s="1" t="s">
        <v>1995</v>
      </c>
      <c r="I152" s="1">
        <v>10053</v>
      </c>
      <c r="J152" s="1" t="s">
        <v>1996</v>
      </c>
      <c r="K152" s="1" t="s">
        <v>22</v>
      </c>
      <c r="L152" s="1" t="s">
        <v>1997</v>
      </c>
      <c r="M152" s="1">
        <v>2.2817295318699999</v>
      </c>
      <c r="N152" s="1">
        <v>15.7849115281</v>
      </c>
      <c r="O152" s="1">
        <v>-204.89832736100001</v>
      </c>
      <c r="P152" s="1" t="s">
        <v>1998</v>
      </c>
      <c r="Q152" s="2" t="s">
        <v>1999</v>
      </c>
    </row>
    <row r="153" spans="1:17" x14ac:dyDescent="0.25">
      <c r="A153" s="1" t="s">
        <v>16</v>
      </c>
      <c r="B153" s="1">
        <v>91846539</v>
      </c>
      <c r="C153" s="1">
        <v>91850743</v>
      </c>
      <c r="D153" s="1" t="s">
        <v>17</v>
      </c>
      <c r="E153" s="1">
        <f t="shared" si="2"/>
        <v>4204</v>
      </c>
      <c r="F153" s="1" t="s">
        <v>256</v>
      </c>
      <c r="G153" s="1" t="s">
        <v>19</v>
      </c>
      <c r="H153" s="1" t="s">
        <v>257</v>
      </c>
      <c r="I153" s="1">
        <v>164045</v>
      </c>
      <c r="J153" s="1" t="s">
        <v>258</v>
      </c>
      <c r="K153" s="1" t="s">
        <v>22</v>
      </c>
      <c r="L153" s="1" t="s">
        <v>259</v>
      </c>
      <c r="M153" s="1">
        <v>13.0088680695</v>
      </c>
      <c r="N153" s="1">
        <v>10.1774371824</v>
      </c>
      <c r="O153" s="1">
        <v>-98.054888577599996</v>
      </c>
      <c r="P153" s="1" t="s">
        <v>260</v>
      </c>
      <c r="Q153" s="2" t="s">
        <v>261</v>
      </c>
    </row>
    <row r="154" spans="1:17" x14ac:dyDescent="0.25">
      <c r="A154" s="1" t="s">
        <v>660</v>
      </c>
      <c r="B154" s="1">
        <v>119228300</v>
      </c>
      <c r="C154" s="1">
        <v>119228466</v>
      </c>
      <c r="D154" s="1" t="s">
        <v>17</v>
      </c>
      <c r="E154" s="1">
        <f t="shared" si="2"/>
        <v>166</v>
      </c>
      <c r="F154" s="1" t="s">
        <v>859</v>
      </c>
      <c r="G154" s="1" t="s">
        <v>19</v>
      </c>
      <c r="H154" s="1" t="s">
        <v>860</v>
      </c>
      <c r="I154" s="1">
        <v>9099</v>
      </c>
      <c r="J154" s="1" t="s">
        <v>861</v>
      </c>
      <c r="K154" s="1" t="s">
        <v>22</v>
      </c>
      <c r="L154" s="1" t="s">
        <v>862</v>
      </c>
      <c r="M154" s="1">
        <v>8.0405841335100003</v>
      </c>
      <c r="N154" s="1">
        <v>12.827254482100001</v>
      </c>
      <c r="O154" s="1">
        <v>-102.08462532199999</v>
      </c>
      <c r="P154" s="1" t="s">
        <v>863</v>
      </c>
      <c r="Q154" s="2" t="s">
        <v>864</v>
      </c>
    </row>
    <row r="155" spans="1:17" x14ac:dyDescent="0.25">
      <c r="A155" s="1" t="s">
        <v>2793</v>
      </c>
      <c r="B155" s="1">
        <v>55107584</v>
      </c>
      <c r="C155" s="1">
        <v>55107803</v>
      </c>
      <c r="D155" s="1" t="s">
        <v>32</v>
      </c>
      <c r="E155" s="1">
        <f t="shared" si="2"/>
        <v>219</v>
      </c>
      <c r="F155" s="1" t="s">
        <v>2853</v>
      </c>
      <c r="G155" s="1" t="s">
        <v>19</v>
      </c>
      <c r="H155" s="1" t="s">
        <v>2854</v>
      </c>
      <c r="I155" s="1">
        <v>55799</v>
      </c>
      <c r="J155" s="1" t="s">
        <v>2855</v>
      </c>
      <c r="K155" s="1" t="s">
        <v>22</v>
      </c>
      <c r="L155" s="1" t="s">
        <v>2856</v>
      </c>
      <c r="M155" s="1">
        <v>14.17312385</v>
      </c>
      <c r="N155" s="1">
        <v>11.9014733263</v>
      </c>
      <c r="O155" s="1">
        <v>-97.5313271861</v>
      </c>
      <c r="P155" s="1" t="s">
        <v>2857</v>
      </c>
      <c r="Q155" s="2" t="s">
        <v>2858</v>
      </c>
    </row>
    <row r="156" spans="1:17" x14ac:dyDescent="0.25">
      <c r="A156" s="1" t="s">
        <v>889</v>
      </c>
      <c r="B156" s="1">
        <v>4873213</v>
      </c>
      <c r="C156" s="1">
        <v>4874544</v>
      </c>
      <c r="D156" s="1" t="s">
        <v>32</v>
      </c>
      <c r="E156" s="1">
        <f t="shared" si="2"/>
        <v>1331</v>
      </c>
      <c r="F156" s="1" t="s">
        <v>937</v>
      </c>
      <c r="G156" s="1" t="s">
        <v>19</v>
      </c>
      <c r="H156" s="1" t="s">
        <v>938</v>
      </c>
      <c r="I156" s="1">
        <v>26290</v>
      </c>
      <c r="J156" s="1" t="s">
        <v>939</v>
      </c>
      <c r="K156" s="1" t="s">
        <v>22</v>
      </c>
      <c r="L156" s="1" t="s">
        <v>940</v>
      </c>
      <c r="M156" s="1">
        <v>3.1234505912300001</v>
      </c>
      <c r="N156" s="1">
        <v>3.7100785298100001</v>
      </c>
      <c r="O156" s="1">
        <v>-98.606407998899996</v>
      </c>
      <c r="P156" s="1" t="s">
        <v>941</v>
      </c>
      <c r="Q156" s="2" t="s">
        <v>942</v>
      </c>
    </row>
    <row r="157" spans="1:17" x14ac:dyDescent="0.25">
      <c r="A157" s="1" t="s">
        <v>2793</v>
      </c>
      <c r="B157" s="1">
        <v>38053164</v>
      </c>
      <c r="C157" s="1">
        <v>38057981</v>
      </c>
      <c r="D157" s="1" t="s">
        <v>17</v>
      </c>
      <c r="E157" s="1">
        <f t="shared" si="2"/>
        <v>4817</v>
      </c>
      <c r="F157" s="1" t="s">
        <v>2969</v>
      </c>
      <c r="G157" s="1" t="s">
        <v>19</v>
      </c>
      <c r="H157" s="1" t="s">
        <v>2970</v>
      </c>
      <c r="I157" s="1">
        <v>5333</v>
      </c>
      <c r="J157" s="1" t="s">
        <v>2971</v>
      </c>
      <c r="K157" s="1" t="s">
        <v>22</v>
      </c>
      <c r="L157" s="1" t="s">
        <v>2972</v>
      </c>
      <c r="M157" s="1">
        <v>13.581749863000001</v>
      </c>
      <c r="N157" s="1">
        <v>9.7538120082600006</v>
      </c>
      <c r="O157" s="1">
        <v>-97.5313271861</v>
      </c>
      <c r="P157" s="1" t="s">
        <v>2973</v>
      </c>
      <c r="Q157" s="2" t="s">
        <v>2974</v>
      </c>
    </row>
    <row r="158" spans="1:17" x14ac:dyDescent="0.25">
      <c r="A158" s="1" t="s">
        <v>660</v>
      </c>
      <c r="B158" s="1">
        <v>64508973</v>
      </c>
      <c r="C158" s="1">
        <v>64509481</v>
      </c>
      <c r="D158" s="1" t="s">
        <v>17</v>
      </c>
      <c r="E158" s="1">
        <f t="shared" si="2"/>
        <v>508</v>
      </c>
      <c r="F158" s="1" t="s">
        <v>821</v>
      </c>
      <c r="G158" s="1" t="s">
        <v>19</v>
      </c>
      <c r="H158" s="1" t="s">
        <v>822</v>
      </c>
      <c r="I158" s="1">
        <v>10235</v>
      </c>
      <c r="J158" s="1" t="s">
        <v>823</v>
      </c>
      <c r="K158" s="1" t="s">
        <v>22</v>
      </c>
      <c r="L158" s="1" t="s">
        <v>824</v>
      </c>
      <c r="M158" s="1">
        <v>11.160938291700001</v>
      </c>
      <c r="N158" s="1">
        <v>12.4233902023</v>
      </c>
      <c r="O158" s="1">
        <v>-101.08464263400001</v>
      </c>
      <c r="P158" s="1" t="s">
        <v>825</v>
      </c>
      <c r="Q158" s="2" t="s">
        <v>826</v>
      </c>
    </row>
    <row r="159" spans="1:17" x14ac:dyDescent="0.25">
      <c r="A159" s="1" t="s">
        <v>2189</v>
      </c>
      <c r="B159" s="1">
        <v>33741711</v>
      </c>
      <c r="C159" s="1">
        <v>33745018</v>
      </c>
      <c r="D159" s="1" t="s">
        <v>32</v>
      </c>
      <c r="E159" s="1">
        <f t="shared" si="2"/>
        <v>3307</v>
      </c>
      <c r="F159" s="1" t="s">
        <v>2379</v>
      </c>
      <c r="G159" s="1" t="s">
        <v>19</v>
      </c>
      <c r="H159" s="1" t="s">
        <v>2380</v>
      </c>
      <c r="I159" s="1">
        <v>25780</v>
      </c>
      <c r="J159" s="1" t="s">
        <v>2381</v>
      </c>
      <c r="K159" s="1" t="s">
        <v>22</v>
      </c>
      <c r="L159" s="1" t="s">
        <v>2382</v>
      </c>
      <c r="M159" s="1">
        <v>8.1577410721699994</v>
      </c>
      <c r="N159" s="1">
        <v>15.9952250458</v>
      </c>
      <c r="O159" s="1">
        <v>-92.170728487000005</v>
      </c>
      <c r="P159" s="1" t="s">
        <v>2383</v>
      </c>
      <c r="Q159" s="2" t="s">
        <v>2384</v>
      </c>
    </row>
    <row r="160" spans="1:17" x14ac:dyDescent="0.25">
      <c r="A160" s="1" t="s">
        <v>889</v>
      </c>
      <c r="B160" s="1">
        <v>85446029</v>
      </c>
      <c r="C160" s="1">
        <v>85449324</v>
      </c>
      <c r="D160" s="1" t="s">
        <v>32</v>
      </c>
      <c r="E160" s="1">
        <f t="shared" si="2"/>
        <v>3295</v>
      </c>
      <c r="F160" s="1" t="s">
        <v>979</v>
      </c>
      <c r="G160" s="1" t="s">
        <v>19</v>
      </c>
      <c r="H160" s="1" t="s">
        <v>980</v>
      </c>
      <c r="I160" s="1">
        <v>84125</v>
      </c>
      <c r="J160" s="1" t="s">
        <v>981</v>
      </c>
      <c r="K160" s="1" t="s">
        <v>22</v>
      </c>
      <c r="L160" s="1" t="s">
        <v>17</v>
      </c>
      <c r="M160" s="1">
        <v>3.5081206115599999</v>
      </c>
      <c r="N160" s="1">
        <v>2.4702102732400002</v>
      </c>
      <c r="O160" s="1">
        <v>-194.319593201</v>
      </c>
      <c r="P160" s="1" t="s">
        <v>982</v>
      </c>
      <c r="Q160" s="2" t="s">
        <v>983</v>
      </c>
    </row>
    <row r="161" spans="1:17" x14ac:dyDescent="0.25">
      <c r="A161" s="1" t="s">
        <v>1219</v>
      </c>
      <c r="B161" s="1">
        <v>96517559</v>
      </c>
      <c r="C161" s="1">
        <v>96552847</v>
      </c>
      <c r="D161" s="1" t="s">
        <v>32</v>
      </c>
      <c r="E161" s="1">
        <f t="shared" si="2"/>
        <v>35288</v>
      </c>
      <c r="F161" s="1" t="s">
        <v>1267</v>
      </c>
      <c r="G161" s="1" t="s">
        <v>19</v>
      </c>
      <c r="H161" s="1" t="s">
        <v>1268</v>
      </c>
      <c r="I161" s="1">
        <v>56967</v>
      </c>
      <c r="J161" s="1" t="s">
        <v>1269</v>
      </c>
      <c r="K161" s="1" t="s">
        <v>22</v>
      </c>
      <c r="L161" s="1" t="s">
        <v>1270</v>
      </c>
      <c r="M161" s="1">
        <v>8.0492253439300008</v>
      </c>
      <c r="N161" s="1">
        <v>3.2122190635800001</v>
      </c>
      <c r="O161" s="1">
        <v>-201.36609528299999</v>
      </c>
      <c r="P161" s="1" t="s">
        <v>1271</v>
      </c>
      <c r="Q161" s="2" t="s">
        <v>1272</v>
      </c>
    </row>
    <row r="162" spans="1:17" x14ac:dyDescent="0.25">
      <c r="A162" s="1" t="s">
        <v>4115</v>
      </c>
      <c r="B162" s="1">
        <v>69504179</v>
      </c>
      <c r="C162" s="1">
        <v>69504437</v>
      </c>
      <c r="D162" s="1" t="s">
        <v>32</v>
      </c>
      <c r="E162" s="1">
        <f t="shared" si="2"/>
        <v>258</v>
      </c>
      <c r="F162" s="1" t="s">
        <v>4214</v>
      </c>
      <c r="G162" s="1" t="s">
        <v>19</v>
      </c>
      <c r="H162" s="1" t="s">
        <v>4215</v>
      </c>
      <c r="I162" s="1">
        <v>347517</v>
      </c>
      <c r="J162" s="1" t="s">
        <v>4216</v>
      </c>
      <c r="K162" s="1" t="s">
        <v>22</v>
      </c>
      <c r="L162" s="1" t="s">
        <v>17</v>
      </c>
      <c r="M162" s="1">
        <v>12.9268462177</v>
      </c>
      <c r="N162" s="1">
        <v>14.618606378799999</v>
      </c>
      <c r="O162" s="1">
        <v>-97.5313271861</v>
      </c>
      <c r="P162" s="1" t="s">
        <v>4217</v>
      </c>
      <c r="Q162" s="2" t="s">
        <v>4218</v>
      </c>
    </row>
    <row r="163" spans="1:17" x14ac:dyDescent="0.25">
      <c r="A163" s="1" t="s">
        <v>1543</v>
      </c>
      <c r="B163" s="1">
        <v>14026142</v>
      </c>
      <c r="C163" s="1">
        <v>14028048</v>
      </c>
      <c r="D163" s="1" t="s">
        <v>32</v>
      </c>
      <c r="E163" s="1">
        <f t="shared" si="2"/>
        <v>1906</v>
      </c>
      <c r="F163" s="1" t="s">
        <v>1613</v>
      </c>
      <c r="G163" s="1" t="s">
        <v>19</v>
      </c>
      <c r="H163" s="1" t="s">
        <v>1614</v>
      </c>
      <c r="I163" s="1">
        <v>2072</v>
      </c>
      <c r="J163" s="1" t="s">
        <v>1615</v>
      </c>
      <c r="K163" s="1" t="s">
        <v>22</v>
      </c>
      <c r="L163" s="1" t="s">
        <v>1616</v>
      </c>
      <c r="M163" s="1">
        <v>3.5860995957299999</v>
      </c>
      <c r="N163" s="1">
        <v>2.82870876542</v>
      </c>
      <c r="O163" s="1">
        <v>-196.23682413700001</v>
      </c>
      <c r="P163" s="1" t="s">
        <v>1617</v>
      </c>
      <c r="Q163" s="2" t="s">
        <v>1618</v>
      </c>
    </row>
    <row r="164" spans="1:17" x14ac:dyDescent="0.25">
      <c r="A164" s="1" t="s">
        <v>1400</v>
      </c>
      <c r="B164" s="1">
        <v>49627693</v>
      </c>
      <c r="C164" s="1">
        <v>49659644</v>
      </c>
      <c r="D164" s="1" t="s">
        <v>17</v>
      </c>
      <c r="E164" s="1">
        <f t="shared" si="2"/>
        <v>31951</v>
      </c>
      <c r="F164" s="1" t="s">
        <v>1459</v>
      </c>
      <c r="G164" s="1" t="s">
        <v>19</v>
      </c>
      <c r="H164" s="1" t="s">
        <v>1460</v>
      </c>
      <c r="I164" s="1">
        <v>196951</v>
      </c>
      <c r="J164" s="1" t="s">
        <v>1461</v>
      </c>
      <c r="K164" s="1" t="s">
        <v>22</v>
      </c>
      <c r="L164" s="1" t="s">
        <v>1462</v>
      </c>
      <c r="M164" s="1">
        <v>14.019527720399999</v>
      </c>
      <c r="N164" s="1">
        <v>12.342233349200001</v>
      </c>
      <c r="O164" s="1">
        <v>-97.5313271861</v>
      </c>
      <c r="P164" s="1" t="s">
        <v>1463</v>
      </c>
      <c r="Q164" s="2" t="s">
        <v>1464</v>
      </c>
    </row>
    <row r="165" spans="1:17" x14ac:dyDescent="0.25">
      <c r="A165" s="1" t="s">
        <v>2793</v>
      </c>
      <c r="B165" s="1">
        <v>150874117</v>
      </c>
      <c r="C165" s="1">
        <v>150876475</v>
      </c>
      <c r="D165" s="1" t="s">
        <v>32</v>
      </c>
      <c r="E165" s="1">
        <f t="shared" si="2"/>
        <v>2358</v>
      </c>
      <c r="F165" s="1" t="s">
        <v>2945</v>
      </c>
      <c r="G165" s="1" t="s">
        <v>19</v>
      </c>
      <c r="H165" s="1" t="s">
        <v>2946</v>
      </c>
      <c r="I165" s="1">
        <v>116931</v>
      </c>
      <c r="J165" s="1" t="s">
        <v>2947</v>
      </c>
      <c r="K165" s="1" t="s">
        <v>22</v>
      </c>
      <c r="L165" s="1" t="s">
        <v>2948</v>
      </c>
      <c r="M165" s="1">
        <v>3.7572839193899998</v>
      </c>
      <c r="N165" s="1">
        <v>7.0052346203300004</v>
      </c>
      <c r="O165" s="1">
        <v>-93.922509088499993</v>
      </c>
      <c r="P165" s="1" t="s">
        <v>2949</v>
      </c>
      <c r="Q165" s="2" t="s">
        <v>2950</v>
      </c>
    </row>
    <row r="166" spans="1:17" x14ac:dyDescent="0.25">
      <c r="A166" s="1" t="s">
        <v>2793</v>
      </c>
      <c r="B166" s="1">
        <v>38663980</v>
      </c>
      <c r="C166" s="1">
        <v>38671801</v>
      </c>
      <c r="D166" s="1" t="s">
        <v>17</v>
      </c>
      <c r="E166" s="1">
        <f t="shared" si="2"/>
        <v>7821</v>
      </c>
      <c r="F166" s="1" t="s">
        <v>3004</v>
      </c>
      <c r="G166" s="1" t="s">
        <v>19</v>
      </c>
      <c r="H166" s="1" t="s">
        <v>3005</v>
      </c>
      <c r="I166" s="1">
        <v>6331</v>
      </c>
      <c r="J166" s="1" t="s">
        <v>3006</v>
      </c>
      <c r="K166" s="1" t="s">
        <v>22</v>
      </c>
      <c r="L166" s="1" t="s">
        <v>3007</v>
      </c>
      <c r="M166" s="1">
        <v>13.3507997693</v>
      </c>
      <c r="N166" s="1">
        <v>13.5248724272</v>
      </c>
      <c r="O166" s="1">
        <v>-99.469930404899998</v>
      </c>
      <c r="P166" s="1" t="s">
        <v>3008</v>
      </c>
      <c r="Q166" s="2" t="s">
        <v>3009</v>
      </c>
    </row>
    <row r="167" spans="1:17" x14ac:dyDescent="0.25">
      <c r="A167" s="1" t="s">
        <v>889</v>
      </c>
      <c r="B167" s="1">
        <v>52078076</v>
      </c>
      <c r="C167" s="1">
        <v>52080151</v>
      </c>
      <c r="D167" s="1" t="s">
        <v>32</v>
      </c>
      <c r="E167" s="1">
        <f t="shared" si="2"/>
        <v>2075</v>
      </c>
      <c r="F167" s="1" t="s">
        <v>1071</v>
      </c>
      <c r="G167" s="1" t="s">
        <v>19</v>
      </c>
      <c r="H167" s="1" t="s">
        <v>1072</v>
      </c>
      <c r="I167" s="1">
        <v>6334</v>
      </c>
      <c r="J167" s="1" t="s">
        <v>1073</v>
      </c>
      <c r="K167" s="1" t="s">
        <v>22</v>
      </c>
      <c r="L167" s="1" t="s">
        <v>1074</v>
      </c>
      <c r="M167" s="1">
        <v>13.540043130999999</v>
      </c>
      <c r="N167" s="1">
        <v>12.228088699900001</v>
      </c>
      <c r="O167" s="1">
        <v>-97.5313271861</v>
      </c>
      <c r="P167" s="1" t="s">
        <v>1075</v>
      </c>
      <c r="Q167" s="2" t="s">
        <v>1076</v>
      </c>
    </row>
    <row r="168" spans="1:17" x14ac:dyDescent="0.25">
      <c r="A168" s="1" t="s">
        <v>16</v>
      </c>
      <c r="B168" s="1">
        <v>232162298</v>
      </c>
      <c r="C168" s="1">
        <v>232172437</v>
      </c>
      <c r="D168" s="1" t="s">
        <v>32</v>
      </c>
      <c r="E168" s="1">
        <f t="shared" si="2"/>
        <v>10139</v>
      </c>
      <c r="F168" s="1" t="s">
        <v>161</v>
      </c>
      <c r="G168" s="1" t="s">
        <v>19</v>
      </c>
      <c r="H168" s="1" t="s">
        <v>162</v>
      </c>
      <c r="I168" s="1">
        <v>27185</v>
      </c>
      <c r="J168" s="1" t="s">
        <v>163</v>
      </c>
      <c r="K168" s="1" t="s">
        <v>22</v>
      </c>
      <c r="L168" s="1" t="s">
        <v>164</v>
      </c>
      <c r="M168" s="1">
        <v>13.8764518682</v>
      </c>
      <c r="N168" s="1">
        <v>14.551206368700001</v>
      </c>
      <c r="O168" s="1">
        <v>-97.5313271861</v>
      </c>
      <c r="P168" s="1" t="s">
        <v>165</v>
      </c>
      <c r="Q168" s="2" t="s">
        <v>166</v>
      </c>
    </row>
    <row r="169" spans="1:17" x14ac:dyDescent="0.25">
      <c r="A169" s="1" t="s">
        <v>2793</v>
      </c>
      <c r="B169" s="1">
        <v>50402407</v>
      </c>
      <c r="C169" s="1">
        <v>50402505</v>
      </c>
      <c r="D169" s="1" t="s">
        <v>17</v>
      </c>
      <c r="E169" s="1">
        <f t="shared" si="2"/>
        <v>98</v>
      </c>
      <c r="F169" s="1" t="s">
        <v>2847</v>
      </c>
      <c r="G169" s="1" t="s">
        <v>19</v>
      </c>
      <c r="H169" s="1" t="s">
        <v>2848</v>
      </c>
      <c r="I169" s="1">
        <v>9254</v>
      </c>
      <c r="J169" s="1" t="s">
        <v>2849</v>
      </c>
      <c r="K169" s="1" t="s">
        <v>22</v>
      </c>
      <c r="L169" s="1" t="s">
        <v>2850</v>
      </c>
      <c r="M169" s="1">
        <v>6.7161646693300003</v>
      </c>
      <c r="N169" s="1">
        <v>10.790898047900001</v>
      </c>
      <c r="O169" s="1">
        <v>-200.81087674</v>
      </c>
      <c r="P169" s="1" t="s">
        <v>2851</v>
      </c>
      <c r="Q169" s="2" t="s">
        <v>2852</v>
      </c>
    </row>
    <row r="170" spans="1:17" x14ac:dyDescent="0.25">
      <c r="A170" s="1" t="s">
        <v>2793</v>
      </c>
      <c r="B170" s="1">
        <v>113139026</v>
      </c>
      <c r="C170" s="1">
        <v>113144970</v>
      </c>
      <c r="D170" s="1" t="s">
        <v>17</v>
      </c>
      <c r="E170" s="1">
        <f t="shared" si="2"/>
        <v>5944</v>
      </c>
      <c r="F170" s="1" t="s">
        <v>3075</v>
      </c>
      <c r="G170" s="1" t="s">
        <v>19</v>
      </c>
      <c r="H170" s="1" t="s">
        <v>3076</v>
      </c>
      <c r="I170" s="1">
        <v>55779</v>
      </c>
      <c r="J170" s="1" t="s">
        <v>3077</v>
      </c>
      <c r="K170" s="1" t="s">
        <v>22</v>
      </c>
      <c r="L170" s="1" t="s">
        <v>17</v>
      </c>
      <c r="M170" s="1">
        <v>2.8372942665799998</v>
      </c>
      <c r="N170" s="1">
        <v>13.8108181091</v>
      </c>
      <c r="O170" s="1">
        <v>-204.89832736100001</v>
      </c>
      <c r="P170" s="1" t="s">
        <v>3078</v>
      </c>
      <c r="Q170" s="2" t="s">
        <v>3079</v>
      </c>
    </row>
    <row r="171" spans="1:17" x14ac:dyDescent="0.25">
      <c r="A171" s="1" t="s">
        <v>889</v>
      </c>
      <c r="B171" s="1">
        <v>2692108</v>
      </c>
      <c r="C171" s="1">
        <v>2693668</v>
      </c>
      <c r="D171" s="1" t="s">
        <v>32</v>
      </c>
      <c r="E171" s="1">
        <f t="shared" si="2"/>
        <v>1560</v>
      </c>
      <c r="F171" s="1" t="s">
        <v>907</v>
      </c>
      <c r="G171" s="1" t="s">
        <v>19</v>
      </c>
      <c r="H171" s="1" t="s">
        <v>908</v>
      </c>
      <c r="I171" s="1">
        <v>775</v>
      </c>
      <c r="J171" s="1" t="s">
        <v>909</v>
      </c>
      <c r="K171" s="1" t="s">
        <v>22</v>
      </c>
      <c r="L171" s="1" t="s">
        <v>910</v>
      </c>
      <c r="M171" s="1">
        <v>12.749539673699999</v>
      </c>
      <c r="N171" s="1">
        <v>9.1894424185699997</v>
      </c>
      <c r="O171" s="1">
        <v>-99.469930404899998</v>
      </c>
      <c r="P171" s="1" t="s">
        <v>911</v>
      </c>
      <c r="Q171" s="2" t="s">
        <v>912</v>
      </c>
    </row>
    <row r="172" spans="1:17" x14ac:dyDescent="0.25">
      <c r="A172" s="1" t="s">
        <v>1219</v>
      </c>
      <c r="B172" s="1">
        <v>51095227</v>
      </c>
      <c r="C172" s="1">
        <v>51098944</v>
      </c>
      <c r="D172" s="1" t="s">
        <v>32</v>
      </c>
      <c r="E172" s="1">
        <f t="shared" si="2"/>
        <v>3717</v>
      </c>
      <c r="F172" s="1" t="s">
        <v>1250</v>
      </c>
      <c r="G172" s="1" t="s">
        <v>19</v>
      </c>
      <c r="H172" s="1" t="s">
        <v>1251</v>
      </c>
      <c r="I172" s="1">
        <v>51062</v>
      </c>
      <c r="J172" s="1" t="s">
        <v>1252</v>
      </c>
      <c r="K172" s="1" t="s">
        <v>22</v>
      </c>
      <c r="L172" s="1" t="s">
        <v>1253</v>
      </c>
      <c r="M172" s="1">
        <v>4.1950197181800002</v>
      </c>
      <c r="N172" s="1">
        <v>3.5677911681699999</v>
      </c>
      <c r="O172" s="1">
        <v>-203.06356359200001</v>
      </c>
      <c r="P172" s="1" t="s">
        <v>1254</v>
      </c>
      <c r="Q172" s="2" t="s">
        <v>1255</v>
      </c>
    </row>
    <row r="173" spans="1:17" x14ac:dyDescent="0.25">
      <c r="A173" s="1" t="s">
        <v>1987</v>
      </c>
      <c r="B173" s="1">
        <v>17886322</v>
      </c>
      <c r="C173" s="1">
        <v>17886791</v>
      </c>
      <c r="D173" s="1" t="s">
        <v>32</v>
      </c>
      <c r="E173" s="1">
        <f t="shared" si="2"/>
        <v>469</v>
      </c>
      <c r="F173" s="1" t="s">
        <v>2059</v>
      </c>
      <c r="G173" s="1" t="s">
        <v>19</v>
      </c>
      <c r="H173" s="1" t="s">
        <v>2060</v>
      </c>
      <c r="I173" s="1">
        <v>23149</v>
      </c>
      <c r="J173" s="1" t="s">
        <v>2061</v>
      </c>
      <c r="K173" s="1" t="s">
        <v>22</v>
      </c>
      <c r="L173" s="1" t="s">
        <v>17</v>
      </c>
      <c r="M173" s="1">
        <v>10.699771199400001</v>
      </c>
      <c r="N173" s="1">
        <v>9.7701180085499999</v>
      </c>
      <c r="O173" s="1">
        <v>-99.146039415000004</v>
      </c>
      <c r="P173" s="1" t="s">
        <v>2062</v>
      </c>
      <c r="Q173" s="2" t="s">
        <v>2063</v>
      </c>
    </row>
    <row r="174" spans="1:17" x14ac:dyDescent="0.25">
      <c r="A174" s="1" t="s">
        <v>2189</v>
      </c>
      <c r="B174" s="1">
        <v>220342827</v>
      </c>
      <c r="C174" s="1">
        <v>220343865</v>
      </c>
      <c r="D174" s="1" t="s">
        <v>32</v>
      </c>
      <c r="E174" s="1">
        <f t="shared" si="2"/>
        <v>1038</v>
      </c>
      <c r="F174" s="1" t="s">
        <v>2436</v>
      </c>
      <c r="G174" s="1" t="s">
        <v>19</v>
      </c>
      <c r="H174" s="1" t="s">
        <v>2437</v>
      </c>
      <c r="I174" s="1">
        <v>10290</v>
      </c>
      <c r="J174" s="1" t="s">
        <v>2438</v>
      </c>
      <c r="K174" s="1" t="s">
        <v>22</v>
      </c>
      <c r="L174" s="1" t="s">
        <v>2439</v>
      </c>
      <c r="M174" s="1">
        <v>5.4649241912799997</v>
      </c>
      <c r="N174" s="1">
        <v>11.2941163803</v>
      </c>
      <c r="O174" s="1">
        <v>-204.98079452799999</v>
      </c>
      <c r="P174" s="1" t="s">
        <v>2440</v>
      </c>
      <c r="Q174" s="2" t="s">
        <v>2441</v>
      </c>
    </row>
    <row r="175" spans="1:17" x14ac:dyDescent="0.25">
      <c r="A175" s="1" t="s">
        <v>3440</v>
      </c>
      <c r="B175" s="1">
        <v>32797313</v>
      </c>
      <c r="C175" s="1">
        <v>32797706</v>
      </c>
      <c r="D175" s="1" t="s">
        <v>17</v>
      </c>
      <c r="E175" s="1">
        <f t="shared" si="2"/>
        <v>393</v>
      </c>
      <c r="F175" s="1" t="s">
        <v>3574</v>
      </c>
      <c r="G175" s="1" t="s">
        <v>19</v>
      </c>
      <c r="H175" s="1" t="s">
        <v>3575</v>
      </c>
      <c r="I175" s="1">
        <v>6891</v>
      </c>
      <c r="J175" s="1" t="s">
        <v>3576</v>
      </c>
      <c r="K175" s="1" t="s">
        <v>22</v>
      </c>
      <c r="L175" s="1" t="s">
        <v>3577</v>
      </c>
      <c r="M175" s="1">
        <v>4.6320141252599996</v>
      </c>
      <c r="N175" s="1">
        <v>3.86270477917</v>
      </c>
      <c r="O175" s="1">
        <v>-96.991695769900005</v>
      </c>
      <c r="P175" s="1" t="s">
        <v>3578</v>
      </c>
      <c r="Q175" s="2" t="s">
        <v>3579</v>
      </c>
    </row>
    <row r="176" spans="1:17" x14ac:dyDescent="0.25">
      <c r="A176" s="1" t="s">
        <v>3440</v>
      </c>
      <c r="B176" s="1">
        <v>121433805</v>
      </c>
      <c r="C176" s="1">
        <v>121434207</v>
      </c>
      <c r="D176" s="1" t="s">
        <v>17</v>
      </c>
      <c r="E176" s="1">
        <f t="shared" si="2"/>
        <v>402</v>
      </c>
      <c r="F176" s="1" t="s">
        <v>3580</v>
      </c>
      <c r="G176" s="1" t="s">
        <v>19</v>
      </c>
      <c r="H176" s="1" t="s">
        <v>3581</v>
      </c>
      <c r="I176" s="1">
        <v>221322</v>
      </c>
      <c r="J176" s="1" t="s">
        <v>3582</v>
      </c>
      <c r="K176" s="1" t="s">
        <v>22</v>
      </c>
      <c r="L176" s="1" t="s">
        <v>3583</v>
      </c>
      <c r="M176" s="1">
        <v>13.5423120333</v>
      </c>
      <c r="N176" s="1">
        <v>15.2476342885</v>
      </c>
      <c r="O176" s="1">
        <v>-97.5313271861</v>
      </c>
      <c r="P176" s="1" t="s">
        <v>3584</v>
      </c>
      <c r="Q176" s="2" t="s">
        <v>3585</v>
      </c>
    </row>
    <row r="177" spans="1:17" x14ac:dyDescent="0.25">
      <c r="A177" s="1" t="s">
        <v>3440</v>
      </c>
      <c r="B177" s="1">
        <v>33235098</v>
      </c>
      <c r="C177" s="1">
        <v>33235458</v>
      </c>
      <c r="D177" s="1" t="s">
        <v>17</v>
      </c>
      <c r="E177" s="1">
        <f t="shared" si="2"/>
        <v>360</v>
      </c>
      <c r="F177" s="1" t="s">
        <v>3603</v>
      </c>
      <c r="G177" s="1" t="s">
        <v>19</v>
      </c>
      <c r="H177" s="1" t="s">
        <v>3604</v>
      </c>
      <c r="I177" s="1">
        <v>6293</v>
      </c>
      <c r="J177" s="1" t="s">
        <v>3605</v>
      </c>
      <c r="K177" s="1" t="s">
        <v>22</v>
      </c>
      <c r="L177" s="1" t="s">
        <v>3606</v>
      </c>
      <c r="M177" s="1">
        <v>5.1029701582499998</v>
      </c>
      <c r="N177" s="1">
        <v>12.360280808800001</v>
      </c>
      <c r="O177" s="1">
        <v>-107.21210476900001</v>
      </c>
      <c r="P177" s="1" t="s">
        <v>3607</v>
      </c>
      <c r="Q177" s="2" t="s">
        <v>3608</v>
      </c>
    </row>
    <row r="178" spans="1:17" x14ac:dyDescent="0.25">
      <c r="A178" s="1" t="s">
        <v>3086</v>
      </c>
      <c r="B178" s="1">
        <v>89319361</v>
      </c>
      <c r="C178" s="1">
        <v>89326027</v>
      </c>
      <c r="D178" s="1" t="s">
        <v>32</v>
      </c>
      <c r="E178" s="1">
        <f t="shared" si="2"/>
        <v>6666</v>
      </c>
      <c r="F178" s="1" t="s">
        <v>3139</v>
      </c>
      <c r="G178" s="1" t="s">
        <v>19</v>
      </c>
      <c r="H178" s="1" t="s">
        <v>3140</v>
      </c>
      <c r="I178" s="1">
        <v>55008</v>
      </c>
      <c r="J178" s="1" t="s">
        <v>3141</v>
      </c>
      <c r="K178" s="1" t="s">
        <v>22</v>
      </c>
      <c r="L178" s="1" t="s">
        <v>17</v>
      </c>
      <c r="M178" s="1">
        <v>2.5595742494499998</v>
      </c>
      <c r="N178" s="1">
        <v>7.2269435086799998</v>
      </c>
      <c r="O178" s="1">
        <v>-194.84315459300001</v>
      </c>
      <c r="P178" s="1" t="s">
        <v>3142</v>
      </c>
      <c r="Q178" s="2" t="s">
        <v>3143</v>
      </c>
    </row>
    <row r="179" spans="1:17" x14ac:dyDescent="0.25">
      <c r="A179" s="1" t="s">
        <v>660</v>
      </c>
      <c r="B179" s="1">
        <v>76914262</v>
      </c>
      <c r="C179" s="1">
        <v>76915120</v>
      </c>
      <c r="D179" s="1" t="s">
        <v>32</v>
      </c>
      <c r="E179" s="1">
        <f t="shared" si="2"/>
        <v>858</v>
      </c>
      <c r="F179" s="1" t="s">
        <v>771</v>
      </c>
      <c r="G179" s="1" t="s">
        <v>19</v>
      </c>
      <c r="H179" s="1" t="s">
        <v>772</v>
      </c>
      <c r="I179" s="1">
        <v>4647</v>
      </c>
      <c r="J179" s="1" t="s">
        <v>773</v>
      </c>
      <c r="K179" s="1" t="s">
        <v>22</v>
      </c>
      <c r="L179" s="1" t="s">
        <v>774</v>
      </c>
      <c r="M179" s="1">
        <v>3.8548298650400001</v>
      </c>
      <c r="N179" s="1">
        <v>10.501415980200001</v>
      </c>
      <c r="O179" s="1">
        <v>-105.41718699800001</v>
      </c>
      <c r="P179" s="1" t="s">
        <v>775</v>
      </c>
      <c r="Q179" s="2" t="s">
        <v>776</v>
      </c>
    </row>
    <row r="180" spans="1:17" x14ac:dyDescent="0.25">
      <c r="A180" s="1" t="s">
        <v>1400</v>
      </c>
      <c r="B180" s="1">
        <v>38811572</v>
      </c>
      <c r="C180" s="1">
        <v>38818499</v>
      </c>
      <c r="D180" s="1" t="s">
        <v>17</v>
      </c>
      <c r="E180" s="1">
        <f t="shared" si="2"/>
        <v>6927</v>
      </c>
      <c r="F180" s="1" t="s">
        <v>1513</v>
      </c>
      <c r="G180" s="1" t="s">
        <v>19</v>
      </c>
      <c r="H180" s="1" t="s">
        <v>1514</v>
      </c>
      <c r="I180" s="1">
        <v>10125</v>
      </c>
      <c r="J180" s="1" t="s">
        <v>1515</v>
      </c>
      <c r="K180" s="1" t="s">
        <v>22</v>
      </c>
      <c r="L180" s="1" t="s">
        <v>1516</v>
      </c>
      <c r="M180" s="1">
        <v>11.842545084099999</v>
      </c>
      <c r="N180" s="1">
        <v>13.935350296499999</v>
      </c>
      <c r="O180" s="1">
        <v>-98.054888577599996</v>
      </c>
      <c r="P180" s="1" t="s">
        <v>1517</v>
      </c>
      <c r="Q180" s="2" t="s">
        <v>1518</v>
      </c>
    </row>
    <row r="181" spans="1:17" x14ac:dyDescent="0.25">
      <c r="A181" s="1" t="s">
        <v>2189</v>
      </c>
      <c r="B181" s="1">
        <v>167163109</v>
      </c>
      <c r="C181" s="1">
        <v>167163465</v>
      </c>
      <c r="D181" s="1" t="s">
        <v>17</v>
      </c>
      <c r="E181" s="1">
        <f t="shared" si="2"/>
        <v>356</v>
      </c>
      <c r="F181" s="1" t="s">
        <v>2413</v>
      </c>
      <c r="G181" s="1" t="s">
        <v>19</v>
      </c>
      <c r="H181" s="1" t="s">
        <v>2414</v>
      </c>
      <c r="I181" s="1">
        <v>6335</v>
      </c>
      <c r="J181" s="1" t="s">
        <v>2415</v>
      </c>
      <c r="K181" s="1" t="s">
        <v>22</v>
      </c>
      <c r="L181" s="1" t="s">
        <v>2416</v>
      </c>
      <c r="M181" s="1">
        <v>13.4631132385</v>
      </c>
      <c r="N181" s="1">
        <v>14.8773829547</v>
      </c>
      <c r="O181" s="1">
        <v>-97.5313271861</v>
      </c>
      <c r="P181" s="1" t="s">
        <v>2417</v>
      </c>
      <c r="Q181" s="2" t="s">
        <v>2418</v>
      </c>
    </row>
    <row r="182" spans="1:17" x14ac:dyDescent="0.25">
      <c r="A182" s="1" t="s">
        <v>1219</v>
      </c>
      <c r="B182" s="1">
        <v>59100903</v>
      </c>
      <c r="C182" s="1">
        <v>59107453</v>
      </c>
      <c r="D182" s="1" t="s">
        <v>32</v>
      </c>
      <c r="E182" s="1">
        <f t="shared" si="2"/>
        <v>6550</v>
      </c>
      <c r="F182" s="1" t="s">
        <v>1296</v>
      </c>
      <c r="G182" s="1" t="s">
        <v>19</v>
      </c>
      <c r="H182" s="1" t="s">
        <v>1297</v>
      </c>
      <c r="I182" s="1">
        <v>51339</v>
      </c>
      <c r="J182" s="1" t="s">
        <v>1298</v>
      </c>
      <c r="K182" s="1" t="s">
        <v>22</v>
      </c>
      <c r="L182" s="1" t="s">
        <v>1299</v>
      </c>
      <c r="M182" s="1">
        <v>4.4938178322200004</v>
      </c>
      <c r="N182" s="1">
        <v>7.4957377426400003</v>
      </c>
      <c r="O182" s="1">
        <v>-93.922509088499993</v>
      </c>
      <c r="P182" s="1" t="s">
        <v>1300</v>
      </c>
      <c r="Q182" s="2" t="s">
        <v>1301</v>
      </c>
    </row>
    <row r="183" spans="1:17" x14ac:dyDescent="0.25">
      <c r="A183" s="1" t="s">
        <v>2189</v>
      </c>
      <c r="B183" s="1">
        <v>61172243</v>
      </c>
      <c r="C183" s="1">
        <v>61175177</v>
      </c>
      <c r="D183" s="1" t="s">
        <v>17</v>
      </c>
      <c r="E183" s="1">
        <f t="shared" si="2"/>
        <v>2934</v>
      </c>
      <c r="F183" s="1" t="s">
        <v>2357</v>
      </c>
      <c r="G183" s="1" t="s">
        <v>19</v>
      </c>
      <c r="H183" s="1" t="s">
        <v>2358</v>
      </c>
      <c r="I183" s="1">
        <v>150962</v>
      </c>
      <c r="J183" s="1" t="s">
        <v>2359</v>
      </c>
      <c r="K183" s="1" t="s">
        <v>22</v>
      </c>
      <c r="L183" s="1" t="s">
        <v>2360</v>
      </c>
      <c r="M183" s="1">
        <v>11.263717073900001</v>
      </c>
      <c r="N183" s="1">
        <v>14.965205107999999</v>
      </c>
      <c r="O183" s="1">
        <v>-98.914711861699999</v>
      </c>
      <c r="P183" s="1" t="s">
        <v>1587</v>
      </c>
      <c r="Q183" s="2" t="s">
        <v>2361</v>
      </c>
    </row>
    <row r="184" spans="1:17" x14ac:dyDescent="0.25">
      <c r="A184" s="1" t="s">
        <v>3253</v>
      </c>
      <c r="B184" s="1">
        <v>170632616</v>
      </c>
      <c r="C184" s="1">
        <v>170640634</v>
      </c>
      <c r="D184" s="1" t="s">
        <v>32</v>
      </c>
      <c r="E184" s="1">
        <f t="shared" si="2"/>
        <v>8018</v>
      </c>
      <c r="F184" s="1" t="s">
        <v>3372</v>
      </c>
      <c r="G184" s="1" t="s">
        <v>19</v>
      </c>
      <c r="H184" s="1" t="s">
        <v>3373</v>
      </c>
      <c r="I184" s="1">
        <v>64901</v>
      </c>
      <c r="J184" s="1" t="s">
        <v>3374</v>
      </c>
      <c r="K184" s="1" t="s">
        <v>22</v>
      </c>
      <c r="L184" s="1" t="s">
        <v>17</v>
      </c>
      <c r="M184" s="1">
        <v>9.6927554090699992</v>
      </c>
      <c r="N184" s="1">
        <v>10.848974438400001</v>
      </c>
      <c r="O184" s="1">
        <v>-101.56106393</v>
      </c>
      <c r="P184" s="1" t="s">
        <v>3375</v>
      </c>
      <c r="Q184" s="2" t="s">
        <v>3376</v>
      </c>
    </row>
    <row r="185" spans="1:17" x14ac:dyDescent="0.25">
      <c r="A185" s="1" t="s">
        <v>2500</v>
      </c>
      <c r="B185" s="1">
        <v>48479604</v>
      </c>
      <c r="C185" s="1">
        <v>48481275</v>
      </c>
      <c r="D185" s="1" t="s">
        <v>32</v>
      </c>
      <c r="E185" s="1">
        <f t="shared" si="2"/>
        <v>1671</v>
      </c>
      <c r="F185" s="1" t="s">
        <v>2588</v>
      </c>
      <c r="G185" s="1" t="s">
        <v>19</v>
      </c>
      <c r="H185" s="1" t="s">
        <v>2589</v>
      </c>
      <c r="I185" s="1">
        <v>23315</v>
      </c>
      <c r="J185" s="1" t="s">
        <v>2590</v>
      </c>
      <c r="K185" s="1" t="s">
        <v>22</v>
      </c>
      <c r="L185" s="1" t="s">
        <v>2591</v>
      </c>
      <c r="M185" s="1">
        <v>13.283609440799999</v>
      </c>
      <c r="N185" s="1">
        <v>12.203944773</v>
      </c>
      <c r="O185" s="1">
        <v>-97.5313271861</v>
      </c>
      <c r="P185" s="1" t="s">
        <v>2406</v>
      </c>
      <c r="Q185" s="2" t="s">
        <v>2592</v>
      </c>
    </row>
    <row r="186" spans="1:17" x14ac:dyDescent="0.25">
      <c r="A186" s="1" t="s">
        <v>3086</v>
      </c>
      <c r="B186" s="1">
        <v>107016798</v>
      </c>
      <c r="C186" s="1">
        <v>107037359</v>
      </c>
      <c r="D186" s="1" t="s">
        <v>17</v>
      </c>
      <c r="E186" s="1">
        <f t="shared" si="2"/>
        <v>20561</v>
      </c>
      <c r="F186" s="1" t="s">
        <v>3213</v>
      </c>
      <c r="G186" s="1" t="s">
        <v>19</v>
      </c>
      <c r="H186" s="1" t="s">
        <v>3214</v>
      </c>
      <c r="I186" s="1">
        <v>93627</v>
      </c>
      <c r="J186" s="1" t="s">
        <v>3215</v>
      </c>
      <c r="K186" s="1" t="s">
        <v>22</v>
      </c>
      <c r="L186" s="1" t="s">
        <v>3216</v>
      </c>
      <c r="M186" s="1">
        <v>12.750077683500001</v>
      </c>
      <c r="N186" s="1">
        <v>14.5574170294</v>
      </c>
      <c r="O186" s="1">
        <v>-99.469930404899998</v>
      </c>
      <c r="P186" s="1" t="s">
        <v>3217</v>
      </c>
      <c r="Q186" s="2" t="s">
        <v>3218</v>
      </c>
    </row>
    <row r="187" spans="1:17" x14ac:dyDescent="0.25">
      <c r="A187" s="1" t="s">
        <v>3086</v>
      </c>
      <c r="B187" s="1">
        <v>6349737</v>
      </c>
      <c r="C187" s="1">
        <v>6374249</v>
      </c>
      <c r="D187" s="1" t="s">
        <v>17</v>
      </c>
      <c r="E187" s="1">
        <f t="shared" si="2"/>
        <v>24512</v>
      </c>
      <c r="F187" s="1" t="s">
        <v>3179</v>
      </c>
      <c r="G187" s="1" t="s">
        <v>19</v>
      </c>
      <c r="H187" s="1" t="s">
        <v>3180</v>
      </c>
      <c r="I187" s="1">
        <v>5522</v>
      </c>
      <c r="J187" s="1" t="s">
        <v>3181</v>
      </c>
      <c r="K187" s="1" t="s">
        <v>22</v>
      </c>
      <c r="L187" s="1" t="s">
        <v>3182</v>
      </c>
      <c r="M187" s="1">
        <v>11.9287209468</v>
      </c>
      <c r="N187" s="1">
        <v>10.5656512007</v>
      </c>
      <c r="O187" s="1">
        <v>-99.669600806600002</v>
      </c>
      <c r="P187" s="1" t="s">
        <v>3183</v>
      </c>
      <c r="Q187" s="2" t="s">
        <v>3184</v>
      </c>
    </row>
    <row r="188" spans="1:17" x14ac:dyDescent="0.25">
      <c r="A188" s="1" t="s">
        <v>3862</v>
      </c>
      <c r="B188" s="1">
        <v>99045887</v>
      </c>
      <c r="C188" s="1">
        <v>99047884</v>
      </c>
      <c r="D188" s="1" t="s">
        <v>32</v>
      </c>
      <c r="E188" s="1">
        <f t="shared" si="2"/>
        <v>1997</v>
      </c>
      <c r="F188" s="1" t="s">
        <v>3944</v>
      </c>
      <c r="G188" s="1" t="s">
        <v>19</v>
      </c>
      <c r="H188" s="1" t="s">
        <v>3945</v>
      </c>
      <c r="I188" s="1">
        <v>4147</v>
      </c>
      <c r="J188" s="1" t="s">
        <v>3946</v>
      </c>
      <c r="K188" s="1" t="s">
        <v>22</v>
      </c>
      <c r="L188" s="1" t="s">
        <v>17</v>
      </c>
      <c r="M188" s="1">
        <v>13.790175687</v>
      </c>
      <c r="N188" s="1">
        <v>15.8824482085</v>
      </c>
      <c r="O188" s="1">
        <v>-97.5313271861</v>
      </c>
      <c r="P188" s="1" t="s">
        <v>3947</v>
      </c>
      <c r="Q188" s="2" t="s">
        <v>3948</v>
      </c>
    </row>
    <row r="189" spans="1:17" x14ac:dyDescent="0.25">
      <c r="A189" s="1" t="s">
        <v>889</v>
      </c>
      <c r="B189" s="1">
        <v>113758491</v>
      </c>
      <c r="C189" s="1">
        <v>113758654</v>
      </c>
      <c r="D189" s="1" t="s">
        <v>17</v>
      </c>
      <c r="E189" s="1">
        <f t="shared" si="2"/>
        <v>163</v>
      </c>
      <c r="F189" s="1" t="s">
        <v>1095</v>
      </c>
      <c r="G189" s="1" t="s">
        <v>19</v>
      </c>
      <c r="H189" s="1" t="s">
        <v>1096</v>
      </c>
      <c r="I189" s="1">
        <v>80024</v>
      </c>
      <c r="J189" s="1" t="s">
        <v>1097</v>
      </c>
      <c r="K189" s="1" t="s">
        <v>22</v>
      </c>
      <c r="L189" s="1" t="s">
        <v>1098</v>
      </c>
      <c r="M189" s="1">
        <v>12.1773575699</v>
      </c>
      <c r="N189" s="1">
        <v>6.2643988694799999</v>
      </c>
      <c r="O189" s="1">
        <v>-97.5313271861</v>
      </c>
      <c r="P189" s="1" t="s">
        <v>1099</v>
      </c>
      <c r="Q189" s="2" t="s">
        <v>1100</v>
      </c>
    </row>
    <row r="190" spans="1:17" x14ac:dyDescent="0.25">
      <c r="A190" s="1" t="s">
        <v>1543</v>
      </c>
      <c r="B190" s="1">
        <v>75574072</v>
      </c>
      <c r="C190" s="1">
        <v>75575247</v>
      </c>
      <c r="D190" s="1" t="s">
        <v>17</v>
      </c>
      <c r="E190" s="1">
        <f t="shared" si="2"/>
        <v>1175</v>
      </c>
      <c r="F190" s="1" t="s">
        <v>1683</v>
      </c>
      <c r="G190" s="1" t="s">
        <v>19</v>
      </c>
      <c r="H190" s="1" t="s">
        <v>1684</v>
      </c>
      <c r="I190" s="1">
        <v>79583</v>
      </c>
      <c r="J190" s="1" t="s">
        <v>1685</v>
      </c>
      <c r="K190" s="1" t="s">
        <v>22</v>
      </c>
      <c r="L190" s="1" t="s">
        <v>1686</v>
      </c>
      <c r="M190" s="1">
        <v>13.7691370574</v>
      </c>
      <c r="N190" s="1">
        <v>12.350230720800001</v>
      </c>
      <c r="O190" s="1">
        <v>-97.299999632699993</v>
      </c>
      <c r="P190" s="1" t="s">
        <v>1687</v>
      </c>
      <c r="Q190" s="2" t="s">
        <v>1688</v>
      </c>
    </row>
    <row r="191" spans="1:17" x14ac:dyDescent="0.25">
      <c r="A191" s="1" t="s">
        <v>2793</v>
      </c>
      <c r="B191" s="1">
        <v>4718485</v>
      </c>
      <c r="C191" s="1">
        <v>4722236</v>
      </c>
      <c r="D191" s="1" t="s">
        <v>32</v>
      </c>
      <c r="E191" s="1">
        <f t="shared" si="2"/>
        <v>3751</v>
      </c>
      <c r="F191" s="1" t="s">
        <v>2919</v>
      </c>
      <c r="G191" s="1" t="s">
        <v>19</v>
      </c>
      <c r="H191" s="1" t="s">
        <v>2920</v>
      </c>
      <c r="I191" s="1">
        <v>3708</v>
      </c>
      <c r="J191" s="1" t="s">
        <v>2921</v>
      </c>
      <c r="K191" s="1" t="s">
        <v>22</v>
      </c>
      <c r="L191" s="1" t="s">
        <v>2922</v>
      </c>
      <c r="M191" s="1">
        <v>3.2092359455600001</v>
      </c>
      <c r="N191" s="1">
        <v>3.86035369848</v>
      </c>
      <c r="O191" s="1">
        <v>-204.03850407600001</v>
      </c>
      <c r="P191" s="1" t="s">
        <v>2923</v>
      </c>
      <c r="Q191" s="2" t="s">
        <v>2924</v>
      </c>
    </row>
    <row r="192" spans="1:17" x14ac:dyDescent="0.25">
      <c r="A192" s="1" t="s">
        <v>1925</v>
      </c>
      <c r="B192" s="1">
        <v>67727278</v>
      </c>
      <c r="C192" s="1">
        <v>67733064</v>
      </c>
      <c r="D192" s="1" t="s">
        <v>17</v>
      </c>
      <c r="E192" s="1">
        <f t="shared" si="2"/>
        <v>5786</v>
      </c>
      <c r="F192" s="1" t="s">
        <v>1970</v>
      </c>
      <c r="G192" s="1" t="s">
        <v>19</v>
      </c>
      <c r="H192" s="1" t="s">
        <v>1971</v>
      </c>
      <c r="I192" s="1">
        <v>25914</v>
      </c>
      <c r="J192" s="1" t="s">
        <v>1972</v>
      </c>
      <c r="K192" s="1" t="s">
        <v>22</v>
      </c>
      <c r="L192" s="1" t="s">
        <v>17</v>
      </c>
      <c r="M192" s="1">
        <v>13.4649482224</v>
      </c>
      <c r="N192" s="1">
        <v>3.2642103198600001</v>
      </c>
      <c r="O192" s="1">
        <v>-97.5313271861</v>
      </c>
      <c r="P192" s="1" t="s">
        <v>1973</v>
      </c>
      <c r="Q192" s="2" t="s">
        <v>1974</v>
      </c>
    </row>
    <row r="193" spans="1:17" x14ac:dyDescent="0.25">
      <c r="A193" s="1" t="s">
        <v>3440</v>
      </c>
      <c r="B193" s="1">
        <v>158053914</v>
      </c>
      <c r="C193" s="1">
        <v>158066768</v>
      </c>
      <c r="D193" s="1" t="s">
        <v>32</v>
      </c>
      <c r="E193" s="1">
        <f t="shared" si="2"/>
        <v>12854</v>
      </c>
      <c r="F193" s="1" t="s">
        <v>3620</v>
      </c>
      <c r="G193" s="1" t="s">
        <v>19</v>
      </c>
      <c r="H193" s="1" t="s">
        <v>3621</v>
      </c>
      <c r="I193" s="1">
        <v>79683</v>
      </c>
      <c r="J193" s="1" t="s">
        <v>3622</v>
      </c>
      <c r="K193" s="1" t="s">
        <v>22</v>
      </c>
      <c r="L193" s="1" t="s">
        <v>3623</v>
      </c>
      <c r="M193" s="1">
        <v>13.156934636600001</v>
      </c>
      <c r="N193" s="1">
        <v>12.412264732500001</v>
      </c>
      <c r="O193" s="1">
        <v>-99.469930404899998</v>
      </c>
      <c r="P193" s="1" t="s">
        <v>3624</v>
      </c>
      <c r="Q193" s="2" t="s">
        <v>3625</v>
      </c>
    </row>
    <row r="194" spans="1:17" x14ac:dyDescent="0.25">
      <c r="A194" s="1" t="s">
        <v>3086</v>
      </c>
      <c r="B194" s="1">
        <v>80990661</v>
      </c>
      <c r="C194" s="1">
        <v>80992736</v>
      </c>
      <c r="D194" s="1" t="s">
        <v>17</v>
      </c>
      <c r="E194" s="1">
        <f t="shared" ref="E194:E257" si="3">C194-B194</f>
        <v>2075</v>
      </c>
      <c r="F194" s="1" t="s">
        <v>3087</v>
      </c>
      <c r="G194" s="1" t="s">
        <v>19</v>
      </c>
      <c r="H194" s="1" t="s">
        <v>3088</v>
      </c>
      <c r="I194" s="1">
        <v>118429</v>
      </c>
      <c r="J194" s="1" t="s">
        <v>3089</v>
      </c>
      <c r="K194" s="1" t="s">
        <v>22</v>
      </c>
      <c r="L194" s="1" t="s">
        <v>3090</v>
      </c>
      <c r="M194" s="1">
        <v>7.5450176616400002</v>
      </c>
      <c r="N194" s="1">
        <v>6.2166937100300004</v>
      </c>
      <c r="O194" s="1">
        <v>-94.016768269400004</v>
      </c>
      <c r="P194" s="1" t="s">
        <v>3091</v>
      </c>
      <c r="Q194" s="2" t="s">
        <v>3092</v>
      </c>
    </row>
    <row r="195" spans="1:17" x14ac:dyDescent="0.25">
      <c r="A195" s="1" t="s">
        <v>2189</v>
      </c>
      <c r="B195" s="1">
        <v>206882537</v>
      </c>
      <c r="C195" s="1">
        <v>206884459</v>
      </c>
      <c r="D195" s="1" t="s">
        <v>17</v>
      </c>
      <c r="E195" s="1">
        <f t="shared" si="3"/>
        <v>1922</v>
      </c>
      <c r="F195" s="1" t="s">
        <v>2286</v>
      </c>
      <c r="G195" s="1" t="s">
        <v>19</v>
      </c>
      <c r="H195" s="1" t="s">
        <v>2287</v>
      </c>
      <c r="I195" s="1">
        <v>54891</v>
      </c>
      <c r="J195" s="1" t="s">
        <v>2288</v>
      </c>
      <c r="K195" s="1" t="s">
        <v>22</v>
      </c>
      <c r="L195" s="1" t="s">
        <v>17</v>
      </c>
      <c r="M195" s="1">
        <v>12.705659070599999</v>
      </c>
      <c r="N195" s="1">
        <v>6.03959145431</v>
      </c>
      <c r="O195" s="1">
        <v>-97.299999632699993</v>
      </c>
      <c r="P195" s="1" t="s">
        <v>2289</v>
      </c>
      <c r="Q195" s="2" t="s">
        <v>2290</v>
      </c>
    </row>
    <row r="196" spans="1:17" x14ac:dyDescent="0.25">
      <c r="A196" s="1" t="s">
        <v>2654</v>
      </c>
      <c r="B196" s="1">
        <v>50704734</v>
      </c>
      <c r="C196" s="1">
        <v>50704968</v>
      </c>
      <c r="D196" s="1" t="s">
        <v>17</v>
      </c>
      <c r="E196" s="1">
        <f t="shared" si="3"/>
        <v>234</v>
      </c>
      <c r="F196" s="1" t="s">
        <v>2730</v>
      </c>
      <c r="G196" s="1" t="s">
        <v>19</v>
      </c>
      <c r="H196" s="1" t="s">
        <v>2731</v>
      </c>
      <c r="I196" s="1">
        <v>5600</v>
      </c>
      <c r="J196" s="1" t="s">
        <v>2732</v>
      </c>
      <c r="K196" s="1" t="s">
        <v>22</v>
      </c>
      <c r="L196" s="1" t="s">
        <v>2733</v>
      </c>
      <c r="M196" s="1">
        <v>9.0556478330899992</v>
      </c>
      <c r="N196" s="1">
        <v>2.4422214544199998</v>
      </c>
      <c r="O196" s="1">
        <v>-103.08462965</v>
      </c>
      <c r="P196" s="1" t="s">
        <v>2734</v>
      </c>
      <c r="Q196" s="2" t="s">
        <v>2735</v>
      </c>
    </row>
    <row r="197" spans="1:17" x14ac:dyDescent="0.25">
      <c r="A197" s="1" t="s">
        <v>16</v>
      </c>
      <c r="B197" s="1">
        <v>10068332</v>
      </c>
      <c r="C197" s="1">
        <v>10075839</v>
      </c>
      <c r="D197" s="1" t="s">
        <v>32</v>
      </c>
      <c r="E197" s="1">
        <f t="shared" si="3"/>
        <v>7507</v>
      </c>
      <c r="F197" s="1" t="s">
        <v>370</v>
      </c>
      <c r="G197" s="1" t="s">
        <v>19</v>
      </c>
      <c r="H197" s="1" t="s">
        <v>371</v>
      </c>
      <c r="I197" s="1">
        <v>116362</v>
      </c>
      <c r="J197" s="1" t="s">
        <v>372</v>
      </c>
      <c r="K197" s="1" t="s">
        <v>22</v>
      </c>
      <c r="L197" s="1" t="s">
        <v>373</v>
      </c>
      <c r="M197" s="1">
        <v>3.1432257096499998</v>
      </c>
      <c r="N197" s="1">
        <v>4.3630415727800003</v>
      </c>
      <c r="O197" s="1">
        <v>-205.653216305</v>
      </c>
      <c r="P197" s="1" t="s">
        <v>374</v>
      </c>
      <c r="Q197" s="2" t="s">
        <v>375</v>
      </c>
    </row>
    <row r="198" spans="1:17" x14ac:dyDescent="0.25">
      <c r="A198" s="1" t="s">
        <v>3253</v>
      </c>
      <c r="B198" s="1">
        <v>36052086</v>
      </c>
      <c r="C198" s="1">
        <v>36064350</v>
      </c>
      <c r="D198" s="1" t="s">
        <v>17</v>
      </c>
      <c r="E198" s="1">
        <f t="shared" si="3"/>
        <v>12264</v>
      </c>
      <c r="F198" s="1" t="s">
        <v>3424</v>
      </c>
      <c r="G198" s="1" t="s">
        <v>19</v>
      </c>
      <c r="H198" s="1" t="s">
        <v>3425</v>
      </c>
      <c r="I198" s="1">
        <v>167127</v>
      </c>
      <c r="J198" s="1" t="s">
        <v>3426</v>
      </c>
      <c r="K198" s="1" t="s">
        <v>22</v>
      </c>
      <c r="L198" s="1" t="s">
        <v>17</v>
      </c>
      <c r="M198" s="1">
        <v>8.0467259038299996</v>
      </c>
      <c r="N198" s="1">
        <v>11.660263949899999</v>
      </c>
      <c r="O198" s="1">
        <v>-92.170728487000005</v>
      </c>
      <c r="P198" s="1" t="s">
        <v>3427</v>
      </c>
      <c r="Q198" s="2" t="s">
        <v>3428</v>
      </c>
    </row>
    <row r="199" spans="1:17" x14ac:dyDescent="0.25">
      <c r="A199" s="1" t="s">
        <v>1719</v>
      </c>
      <c r="B199" s="1">
        <v>67282178</v>
      </c>
      <c r="C199" s="1">
        <v>67282361</v>
      </c>
      <c r="D199" s="1" t="s">
        <v>17</v>
      </c>
      <c r="E199" s="1">
        <f t="shared" si="3"/>
        <v>183</v>
      </c>
      <c r="F199" s="1" t="s">
        <v>1720</v>
      </c>
      <c r="G199" s="1" t="s">
        <v>19</v>
      </c>
      <c r="H199" s="1" t="s">
        <v>1721</v>
      </c>
      <c r="I199" s="1">
        <v>23461</v>
      </c>
      <c r="J199" s="1" t="s">
        <v>1722</v>
      </c>
      <c r="K199" s="1" t="s">
        <v>22</v>
      </c>
      <c r="L199" s="1" t="s">
        <v>1723</v>
      </c>
      <c r="M199" s="1">
        <v>2.5646794317100001</v>
      </c>
      <c r="N199" s="1">
        <v>5.7824234189799997</v>
      </c>
      <c r="O199" s="1">
        <v>-196.49968734699999</v>
      </c>
      <c r="P199" s="1" t="s">
        <v>1724</v>
      </c>
      <c r="Q199" s="2" t="s">
        <v>1725</v>
      </c>
    </row>
    <row r="200" spans="1:17" x14ac:dyDescent="0.25">
      <c r="A200" s="1" t="s">
        <v>2189</v>
      </c>
      <c r="B200" s="1">
        <v>11300820</v>
      </c>
      <c r="C200" s="1">
        <v>11304329</v>
      </c>
      <c r="D200" s="1" t="s">
        <v>32</v>
      </c>
      <c r="E200" s="1">
        <f t="shared" si="3"/>
        <v>3509</v>
      </c>
      <c r="F200" s="1" t="s">
        <v>2351</v>
      </c>
      <c r="G200" s="1" t="s">
        <v>19</v>
      </c>
      <c r="H200" s="1" t="s">
        <v>2352</v>
      </c>
      <c r="I200" s="1">
        <v>130814</v>
      </c>
      <c r="J200" s="1" t="s">
        <v>2353</v>
      </c>
      <c r="K200" s="1" t="s">
        <v>22</v>
      </c>
      <c r="L200" s="1" t="s">
        <v>2354</v>
      </c>
      <c r="M200" s="1">
        <v>13.3038982946</v>
      </c>
      <c r="N200" s="1">
        <v>8.3952489173899991</v>
      </c>
      <c r="O200" s="1">
        <v>-97.299999632699993</v>
      </c>
      <c r="P200" s="1" t="s">
        <v>2355</v>
      </c>
      <c r="Q200" s="2" t="s">
        <v>2356</v>
      </c>
    </row>
    <row r="201" spans="1:17" x14ac:dyDescent="0.25">
      <c r="A201" s="1" t="s">
        <v>1148</v>
      </c>
      <c r="B201" s="1">
        <v>52293484</v>
      </c>
      <c r="C201" s="1">
        <v>52301813</v>
      </c>
      <c r="D201" s="1" t="s">
        <v>32</v>
      </c>
      <c r="E201" s="1">
        <f t="shared" si="3"/>
        <v>8329</v>
      </c>
      <c r="F201" s="1" t="s">
        <v>1207</v>
      </c>
      <c r="G201" s="1" t="s">
        <v>19</v>
      </c>
      <c r="H201" s="1" t="s">
        <v>1208</v>
      </c>
      <c r="I201" s="1">
        <v>115825</v>
      </c>
      <c r="J201" s="1" t="s">
        <v>1209</v>
      </c>
      <c r="K201" s="1" t="s">
        <v>22</v>
      </c>
      <c r="L201" s="1" t="s">
        <v>1210</v>
      </c>
      <c r="M201" s="1">
        <v>13.661451637600001</v>
      </c>
      <c r="N201" s="1">
        <v>8.1508020196499995</v>
      </c>
      <c r="O201" s="1">
        <v>-99.469930404899998</v>
      </c>
      <c r="P201" s="1" t="s">
        <v>1211</v>
      </c>
      <c r="Q201" s="2" t="s">
        <v>1212</v>
      </c>
    </row>
    <row r="202" spans="1:17" x14ac:dyDescent="0.25">
      <c r="A202" s="1" t="s">
        <v>506</v>
      </c>
      <c r="B202" s="1">
        <v>133757649</v>
      </c>
      <c r="C202" s="1">
        <v>133758798</v>
      </c>
      <c r="D202" s="1" t="s">
        <v>32</v>
      </c>
      <c r="E202" s="1">
        <f t="shared" si="3"/>
        <v>1149</v>
      </c>
      <c r="F202" s="1" t="s">
        <v>612</v>
      </c>
      <c r="G202" s="1" t="s">
        <v>19</v>
      </c>
      <c r="H202" s="1" t="s">
        <v>613</v>
      </c>
      <c r="I202" s="1">
        <v>55844</v>
      </c>
      <c r="J202" s="1" t="s">
        <v>614</v>
      </c>
      <c r="K202" s="1" t="s">
        <v>22</v>
      </c>
      <c r="L202" s="1" t="s">
        <v>615</v>
      </c>
      <c r="M202" s="1">
        <v>11.2373367666</v>
      </c>
      <c r="N202" s="1">
        <v>10.7630026395</v>
      </c>
      <c r="O202" s="1">
        <v>-98.914711861699999</v>
      </c>
      <c r="P202" s="1" t="s">
        <v>616</v>
      </c>
      <c r="Q202" s="2" t="s">
        <v>617</v>
      </c>
    </row>
    <row r="203" spans="1:17" x14ac:dyDescent="0.25">
      <c r="A203" s="1" t="s">
        <v>16</v>
      </c>
      <c r="B203" s="1">
        <v>213134596</v>
      </c>
      <c r="C203" s="1">
        <v>213139063</v>
      </c>
      <c r="D203" s="1" t="s">
        <v>32</v>
      </c>
      <c r="E203" s="1">
        <f t="shared" si="3"/>
        <v>4467</v>
      </c>
      <c r="F203" s="1" t="s">
        <v>478</v>
      </c>
      <c r="G203" s="1" t="s">
        <v>19</v>
      </c>
      <c r="H203" s="1" t="s">
        <v>479</v>
      </c>
      <c r="I203" s="1">
        <v>79805</v>
      </c>
      <c r="J203" s="1" t="s">
        <v>480</v>
      </c>
      <c r="K203" s="1" t="s">
        <v>22</v>
      </c>
      <c r="L203" s="1" t="s">
        <v>17</v>
      </c>
      <c r="M203" s="1">
        <v>10.6376001218</v>
      </c>
      <c r="N203" s="1">
        <v>8.9403065441699994</v>
      </c>
      <c r="O203" s="1">
        <v>-98.914711861699999</v>
      </c>
      <c r="P203" s="1" t="s">
        <v>481</v>
      </c>
      <c r="Q203" s="2" t="s">
        <v>482</v>
      </c>
    </row>
    <row r="204" spans="1:17" x14ac:dyDescent="0.25">
      <c r="A204" s="1" t="s">
        <v>1219</v>
      </c>
      <c r="B204" s="1">
        <v>96756142</v>
      </c>
      <c r="C204" s="1">
        <v>96756772</v>
      </c>
      <c r="D204" s="1" t="s">
        <v>17</v>
      </c>
      <c r="E204" s="1">
        <f t="shared" si="3"/>
        <v>630</v>
      </c>
      <c r="F204" s="1" t="s">
        <v>1244</v>
      </c>
      <c r="G204" s="1" t="s">
        <v>19</v>
      </c>
      <c r="H204" s="1" t="s">
        <v>1245</v>
      </c>
      <c r="I204" s="1">
        <v>55102</v>
      </c>
      <c r="J204" s="1" t="s">
        <v>1246</v>
      </c>
      <c r="K204" s="1" t="s">
        <v>22</v>
      </c>
      <c r="L204" s="1" t="s">
        <v>1247</v>
      </c>
      <c r="M204" s="1">
        <v>7.6759905720699999</v>
      </c>
      <c r="N204" s="1">
        <v>5.3236332854799997</v>
      </c>
      <c r="O204" s="1">
        <v>-92.402056040399998</v>
      </c>
      <c r="P204" s="1" t="s">
        <v>1248</v>
      </c>
      <c r="Q204" s="2" t="s">
        <v>1249</v>
      </c>
    </row>
    <row r="205" spans="1:17" x14ac:dyDescent="0.25">
      <c r="A205" s="1" t="s">
        <v>3626</v>
      </c>
      <c r="B205" s="1">
        <v>139734131</v>
      </c>
      <c r="C205" s="1">
        <v>139737514</v>
      </c>
      <c r="D205" s="1" t="s">
        <v>17</v>
      </c>
      <c r="E205" s="1">
        <f t="shared" si="3"/>
        <v>3383</v>
      </c>
      <c r="F205" s="1" t="s">
        <v>3775</v>
      </c>
      <c r="G205" s="1" t="s">
        <v>19</v>
      </c>
      <c r="H205" s="1" t="s">
        <v>3776</v>
      </c>
      <c r="I205" s="1">
        <v>64761</v>
      </c>
      <c r="J205" s="1" t="s">
        <v>3777</v>
      </c>
      <c r="K205" s="1" t="s">
        <v>22</v>
      </c>
      <c r="L205" s="1" t="s">
        <v>3778</v>
      </c>
      <c r="M205" s="1">
        <v>8.5408974453299997</v>
      </c>
      <c r="N205" s="1">
        <v>5.3702603167699996</v>
      </c>
      <c r="O205" s="1">
        <v>-201.36609528299999</v>
      </c>
      <c r="P205" s="1" t="s">
        <v>3779</v>
      </c>
      <c r="Q205" s="2" t="s">
        <v>3780</v>
      </c>
    </row>
    <row r="206" spans="1:17" x14ac:dyDescent="0.25">
      <c r="A206" s="1" t="s">
        <v>4026</v>
      </c>
      <c r="B206" s="1">
        <v>114814718</v>
      </c>
      <c r="C206" s="1">
        <v>114820707</v>
      </c>
      <c r="D206" s="1" t="s">
        <v>17</v>
      </c>
      <c r="E206" s="1">
        <f t="shared" si="3"/>
        <v>5989</v>
      </c>
      <c r="F206" s="1" t="s">
        <v>4104</v>
      </c>
      <c r="G206" s="1" t="s">
        <v>19</v>
      </c>
      <c r="H206" s="1" t="s">
        <v>4105</v>
      </c>
      <c r="I206" s="1">
        <v>64420</v>
      </c>
      <c r="J206" s="1" t="s">
        <v>4106</v>
      </c>
      <c r="K206" s="1" t="s">
        <v>22</v>
      </c>
      <c r="L206" s="1" t="s">
        <v>17</v>
      </c>
      <c r="M206" s="1">
        <v>6.9065780436299997</v>
      </c>
      <c r="N206" s="1">
        <v>11.5401879731</v>
      </c>
      <c r="O206" s="1">
        <v>-94.016768269400004</v>
      </c>
      <c r="P206" s="1" t="s">
        <v>4107</v>
      </c>
      <c r="Q206" s="2" t="s">
        <v>4108</v>
      </c>
    </row>
    <row r="207" spans="1:17" x14ac:dyDescent="0.25">
      <c r="A207" s="1" t="s">
        <v>2189</v>
      </c>
      <c r="B207" s="1">
        <v>112849360</v>
      </c>
      <c r="C207" s="1">
        <v>112854620</v>
      </c>
      <c r="D207" s="1" t="s">
        <v>32</v>
      </c>
      <c r="E207" s="1">
        <f t="shared" si="3"/>
        <v>5260</v>
      </c>
      <c r="F207" s="1" t="s">
        <v>2448</v>
      </c>
      <c r="G207" s="1" t="s">
        <v>19</v>
      </c>
      <c r="H207" s="1" t="s">
        <v>2449</v>
      </c>
      <c r="I207" s="1">
        <v>84910</v>
      </c>
      <c r="J207" s="1" t="s">
        <v>2450</v>
      </c>
      <c r="K207" s="1" t="s">
        <v>22</v>
      </c>
      <c r="L207" s="1" t="s">
        <v>17</v>
      </c>
      <c r="M207" s="1">
        <v>13.9650503247</v>
      </c>
      <c r="N207" s="1">
        <v>17.989855238400001</v>
      </c>
      <c r="O207" s="1">
        <v>-98.054888577599996</v>
      </c>
      <c r="P207" s="1" t="s">
        <v>2451</v>
      </c>
      <c r="Q207" s="2" t="s">
        <v>2452</v>
      </c>
    </row>
    <row r="208" spans="1:17" x14ac:dyDescent="0.25">
      <c r="A208" s="1" t="s">
        <v>3862</v>
      </c>
      <c r="B208" s="1">
        <v>22054933</v>
      </c>
      <c r="C208" s="1">
        <v>22059315</v>
      </c>
      <c r="D208" s="1" t="s">
        <v>32</v>
      </c>
      <c r="E208" s="1">
        <f t="shared" si="3"/>
        <v>4382</v>
      </c>
      <c r="F208" s="1" t="s">
        <v>3863</v>
      </c>
      <c r="G208" s="1" t="s">
        <v>19</v>
      </c>
      <c r="H208" s="1" t="s">
        <v>3864</v>
      </c>
      <c r="I208" s="1">
        <v>649</v>
      </c>
      <c r="J208" s="1" t="s">
        <v>3865</v>
      </c>
      <c r="K208" s="1" t="s">
        <v>22</v>
      </c>
      <c r="L208" s="1" t="s">
        <v>3866</v>
      </c>
      <c r="M208" s="1">
        <v>2.7947033108000001</v>
      </c>
      <c r="N208" s="1">
        <v>3.2245544161700002</v>
      </c>
      <c r="O208" s="1">
        <v>-109.172080271</v>
      </c>
      <c r="P208" s="1" t="s">
        <v>3867</v>
      </c>
      <c r="Q208" s="2" t="s">
        <v>3868</v>
      </c>
    </row>
    <row r="209" spans="1:17" x14ac:dyDescent="0.25">
      <c r="A209" s="1" t="s">
        <v>4115</v>
      </c>
      <c r="B209" s="1">
        <v>46472829</v>
      </c>
      <c r="C209" s="1">
        <v>46480411</v>
      </c>
      <c r="D209" s="1" t="s">
        <v>17</v>
      </c>
      <c r="E209" s="1">
        <f t="shared" si="3"/>
        <v>7582</v>
      </c>
      <c r="F209" s="1" t="s">
        <v>4231</v>
      </c>
      <c r="G209" s="1" t="s">
        <v>19</v>
      </c>
      <c r="H209" s="1" t="s">
        <v>4232</v>
      </c>
      <c r="I209" s="1">
        <v>84679</v>
      </c>
      <c r="J209" s="1" t="s">
        <v>4233</v>
      </c>
      <c r="K209" s="1" t="s">
        <v>22</v>
      </c>
      <c r="L209" s="1" t="s">
        <v>4234</v>
      </c>
      <c r="M209" s="1">
        <v>13.599890865100001</v>
      </c>
      <c r="N209" s="1">
        <v>15.1225392655</v>
      </c>
      <c r="O209" s="1">
        <v>-97.5313271861</v>
      </c>
      <c r="P209" s="1" t="s">
        <v>4235</v>
      </c>
      <c r="Q209" s="2" t="s">
        <v>4236</v>
      </c>
    </row>
    <row r="210" spans="1:17" x14ac:dyDescent="0.25">
      <c r="A210" s="1" t="s">
        <v>16</v>
      </c>
      <c r="B210" s="1">
        <v>12343793</v>
      </c>
      <c r="C210" s="1">
        <v>12348279</v>
      </c>
      <c r="D210" s="1" t="s">
        <v>32</v>
      </c>
      <c r="E210" s="1">
        <f t="shared" si="3"/>
        <v>4486</v>
      </c>
      <c r="F210" s="1" t="s">
        <v>483</v>
      </c>
      <c r="G210" s="1" t="s">
        <v>19</v>
      </c>
      <c r="H210" s="1" t="s">
        <v>484</v>
      </c>
      <c r="I210" s="1">
        <v>55187</v>
      </c>
      <c r="J210" s="1" t="s">
        <v>485</v>
      </c>
      <c r="K210" s="1" t="s">
        <v>22</v>
      </c>
      <c r="L210" s="1" t="s">
        <v>17</v>
      </c>
      <c r="M210" s="1">
        <v>5.4296753552899997</v>
      </c>
      <c r="N210" s="1">
        <v>5.1971023916999997</v>
      </c>
      <c r="O210" s="1">
        <v>-107.565745487</v>
      </c>
      <c r="P210" s="1" t="s">
        <v>486</v>
      </c>
      <c r="Q210" s="2" t="s">
        <v>487</v>
      </c>
    </row>
    <row r="211" spans="1:17" x14ac:dyDescent="0.25">
      <c r="A211" s="1" t="s">
        <v>3626</v>
      </c>
      <c r="B211" s="1">
        <v>134891954</v>
      </c>
      <c r="C211" s="1">
        <v>134893542</v>
      </c>
      <c r="D211" s="1" t="s">
        <v>17</v>
      </c>
      <c r="E211" s="1">
        <f t="shared" si="3"/>
        <v>1588</v>
      </c>
      <c r="F211" s="1" t="s">
        <v>3851</v>
      </c>
      <c r="G211" s="1" t="s">
        <v>19</v>
      </c>
      <c r="H211" s="1" t="s">
        <v>3852</v>
      </c>
      <c r="I211" s="1">
        <v>29062</v>
      </c>
      <c r="J211" s="1" t="s">
        <v>3853</v>
      </c>
      <c r="K211" s="1" t="s">
        <v>22</v>
      </c>
      <c r="L211" s="1" t="s">
        <v>17</v>
      </c>
      <c r="M211" s="1">
        <v>13.725414325399999</v>
      </c>
      <c r="N211" s="1">
        <v>12.4998481931</v>
      </c>
      <c r="O211" s="1">
        <v>-97.299999632699993</v>
      </c>
      <c r="P211" s="1" t="s">
        <v>3854</v>
      </c>
      <c r="Q211" s="2" t="s">
        <v>3855</v>
      </c>
    </row>
    <row r="212" spans="1:17" x14ac:dyDescent="0.25">
      <c r="A212" s="1" t="s">
        <v>1219</v>
      </c>
      <c r="B212" s="1">
        <v>31549790</v>
      </c>
      <c r="C212" s="1">
        <v>31562112</v>
      </c>
      <c r="D212" s="1" t="s">
        <v>32</v>
      </c>
      <c r="E212" s="1">
        <f t="shared" si="3"/>
        <v>12322</v>
      </c>
      <c r="F212" s="1" t="s">
        <v>1238</v>
      </c>
      <c r="G212" s="1" t="s">
        <v>19</v>
      </c>
      <c r="H212" s="1" t="s">
        <v>1239</v>
      </c>
      <c r="I212" s="1">
        <v>11154</v>
      </c>
      <c r="J212" s="1" t="s">
        <v>1240</v>
      </c>
      <c r="K212" s="1" t="s">
        <v>22</v>
      </c>
      <c r="L212" s="1" t="s">
        <v>1241</v>
      </c>
      <c r="M212" s="1">
        <v>13.1565247616</v>
      </c>
      <c r="N212" s="1">
        <v>14.2078473525</v>
      </c>
      <c r="O212" s="1">
        <v>-97.5313271861</v>
      </c>
      <c r="P212" s="1" t="s">
        <v>1242</v>
      </c>
      <c r="Q212" s="2" t="s">
        <v>1243</v>
      </c>
    </row>
    <row r="213" spans="1:17" x14ac:dyDescent="0.25">
      <c r="A213" s="1" t="s">
        <v>16</v>
      </c>
      <c r="B213" s="1">
        <v>23845622</v>
      </c>
      <c r="C213" s="1">
        <v>23847404</v>
      </c>
      <c r="D213" s="1" t="s">
        <v>17</v>
      </c>
      <c r="E213" s="1">
        <f t="shared" si="3"/>
        <v>1782</v>
      </c>
      <c r="F213" s="1" t="s">
        <v>173</v>
      </c>
      <c r="G213" s="1" t="s">
        <v>19</v>
      </c>
      <c r="H213" s="1" t="s">
        <v>174</v>
      </c>
      <c r="I213" s="1">
        <v>1870</v>
      </c>
      <c r="J213" s="1" t="s">
        <v>175</v>
      </c>
      <c r="K213" s="1" t="s">
        <v>22</v>
      </c>
      <c r="L213" s="1" t="s">
        <v>176</v>
      </c>
      <c r="M213" s="1">
        <v>9.0340601730299994</v>
      </c>
      <c r="N213" s="1">
        <v>11.334515532999999</v>
      </c>
      <c r="O213" s="1">
        <v>-103.212117753</v>
      </c>
      <c r="P213" s="1" t="s">
        <v>177</v>
      </c>
      <c r="Q213" s="2" t="s">
        <v>178</v>
      </c>
    </row>
    <row r="214" spans="1:17" x14ac:dyDescent="0.25">
      <c r="A214" s="1" t="s">
        <v>3626</v>
      </c>
      <c r="B214" s="1">
        <v>22202159</v>
      </c>
      <c r="C214" s="1">
        <v>22206687</v>
      </c>
      <c r="D214" s="1" t="s">
        <v>17</v>
      </c>
      <c r="E214" s="1">
        <f t="shared" si="3"/>
        <v>4528</v>
      </c>
      <c r="F214" s="1" t="s">
        <v>3792</v>
      </c>
      <c r="G214" s="1" t="s">
        <v>19</v>
      </c>
      <c r="H214" s="1" t="s">
        <v>3793</v>
      </c>
      <c r="I214" s="1">
        <v>9771</v>
      </c>
      <c r="J214" s="1" t="s">
        <v>3794</v>
      </c>
      <c r="K214" s="1" t="s">
        <v>22</v>
      </c>
      <c r="L214" s="1" t="s">
        <v>3795</v>
      </c>
      <c r="M214" s="1">
        <v>11.584586911800001</v>
      </c>
      <c r="N214" s="1">
        <v>14.808223428</v>
      </c>
      <c r="O214" s="1">
        <v>-99.669600806600002</v>
      </c>
      <c r="P214" s="1" t="s">
        <v>3796</v>
      </c>
      <c r="Q214" s="2" t="s">
        <v>3797</v>
      </c>
    </row>
    <row r="215" spans="1:17" x14ac:dyDescent="0.25">
      <c r="A215" s="1" t="s">
        <v>16</v>
      </c>
      <c r="B215" s="1">
        <v>246795226</v>
      </c>
      <c r="C215" s="1">
        <v>246797225</v>
      </c>
      <c r="D215" s="1" t="s">
        <v>32</v>
      </c>
      <c r="E215" s="1">
        <f t="shared" si="3"/>
        <v>1999</v>
      </c>
      <c r="F215" s="1" t="s">
        <v>144</v>
      </c>
      <c r="G215" s="1" t="s">
        <v>19</v>
      </c>
      <c r="H215" s="1" t="s">
        <v>145</v>
      </c>
      <c r="I215" s="1">
        <v>163882</v>
      </c>
      <c r="J215" s="1" t="s">
        <v>146</v>
      </c>
      <c r="K215" s="1" t="s">
        <v>22</v>
      </c>
      <c r="L215" s="1" t="s">
        <v>147</v>
      </c>
      <c r="M215" s="1">
        <v>14.4237314904</v>
      </c>
      <c r="N215" s="1">
        <v>16.1177579143</v>
      </c>
      <c r="O215" s="1">
        <v>-97.5313271861</v>
      </c>
      <c r="P215" s="1" t="s">
        <v>148</v>
      </c>
      <c r="Q215" s="2" t="s">
        <v>149</v>
      </c>
    </row>
    <row r="216" spans="1:17" x14ac:dyDescent="0.25">
      <c r="A216" s="1" t="s">
        <v>889</v>
      </c>
      <c r="B216" s="1">
        <v>69153019</v>
      </c>
      <c r="C216" s="1">
        <v>69158483</v>
      </c>
      <c r="D216" s="1" t="s">
        <v>32</v>
      </c>
      <c r="E216" s="1">
        <f t="shared" si="3"/>
        <v>5464</v>
      </c>
      <c r="F216" s="1" t="s">
        <v>1083</v>
      </c>
      <c r="G216" s="1" t="s">
        <v>19</v>
      </c>
      <c r="H216" s="1" t="s">
        <v>1084</v>
      </c>
      <c r="I216" s="1">
        <v>55508</v>
      </c>
      <c r="J216" s="1" t="s">
        <v>1085</v>
      </c>
      <c r="K216" s="1" t="s">
        <v>22</v>
      </c>
      <c r="L216" s="1" t="s">
        <v>1086</v>
      </c>
      <c r="M216" s="1">
        <v>13.8156737034</v>
      </c>
      <c r="N216" s="1">
        <v>12.2292005919</v>
      </c>
      <c r="O216" s="1">
        <v>-97.5313271861</v>
      </c>
      <c r="P216" s="1" t="s">
        <v>1087</v>
      </c>
      <c r="Q216" s="2" t="s">
        <v>1088</v>
      </c>
    </row>
    <row r="217" spans="1:17" x14ac:dyDescent="0.25">
      <c r="A217" s="1" t="s">
        <v>2793</v>
      </c>
      <c r="B217" s="1">
        <v>51392454</v>
      </c>
      <c r="C217" s="1">
        <v>51393519</v>
      </c>
      <c r="D217" s="1" t="s">
        <v>32</v>
      </c>
      <c r="E217" s="1">
        <f t="shared" si="3"/>
        <v>1065</v>
      </c>
      <c r="F217" s="1" t="s">
        <v>2865</v>
      </c>
      <c r="G217" s="1" t="s">
        <v>19</v>
      </c>
      <c r="H217" s="1" t="s">
        <v>2866</v>
      </c>
      <c r="I217" s="1">
        <v>1795</v>
      </c>
      <c r="J217" s="1" t="s">
        <v>2867</v>
      </c>
      <c r="K217" s="1" t="s">
        <v>22</v>
      </c>
      <c r="L217" s="1" t="s">
        <v>2868</v>
      </c>
      <c r="M217" s="1">
        <v>11.9700281376</v>
      </c>
      <c r="N217" s="1">
        <v>11.353412263699999</v>
      </c>
      <c r="O217" s="1">
        <v>-99.469930404899998</v>
      </c>
      <c r="P217" s="1" t="s">
        <v>2869</v>
      </c>
      <c r="Q217" s="2" t="s">
        <v>2870</v>
      </c>
    </row>
    <row r="218" spans="1:17" x14ac:dyDescent="0.25">
      <c r="A218" s="1" t="s">
        <v>16</v>
      </c>
      <c r="B218" s="1">
        <v>111662581</v>
      </c>
      <c r="C218" s="1">
        <v>111663137</v>
      </c>
      <c r="D218" s="1" t="s">
        <v>17</v>
      </c>
      <c r="E218" s="1">
        <f t="shared" si="3"/>
        <v>556</v>
      </c>
      <c r="F218" s="1" t="s">
        <v>167</v>
      </c>
      <c r="G218" s="1" t="s">
        <v>19</v>
      </c>
      <c r="H218" s="1" t="s">
        <v>168</v>
      </c>
      <c r="I218" s="1">
        <v>128338</v>
      </c>
      <c r="J218" s="1" t="s">
        <v>169</v>
      </c>
      <c r="K218" s="1" t="s">
        <v>22</v>
      </c>
      <c r="L218" s="1" t="s">
        <v>170</v>
      </c>
      <c r="M218" s="1">
        <v>12.2346381267</v>
      </c>
      <c r="N218" s="1">
        <v>15.384787707699999</v>
      </c>
      <c r="O218" s="1">
        <v>-99.669600806600002</v>
      </c>
      <c r="P218" s="1" t="s">
        <v>171</v>
      </c>
      <c r="Q218" s="2" t="s">
        <v>172</v>
      </c>
    </row>
    <row r="219" spans="1:17" x14ac:dyDescent="0.25">
      <c r="A219" s="1" t="s">
        <v>2500</v>
      </c>
      <c r="B219" s="1">
        <v>8708040</v>
      </c>
      <c r="C219" s="1">
        <v>8709696</v>
      </c>
      <c r="D219" s="1" t="s">
        <v>32</v>
      </c>
      <c r="E219" s="1">
        <f t="shared" si="3"/>
        <v>1656</v>
      </c>
      <c r="F219" s="1" t="s">
        <v>2564</v>
      </c>
      <c r="G219" s="1" t="s">
        <v>19</v>
      </c>
      <c r="H219" s="1" t="s">
        <v>2565</v>
      </c>
      <c r="I219" s="1">
        <v>23236</v>
      </c>
      <c r="J219" s="1" t="s">
        <v>2566</v>
      </c>
      <c r="K219" s="1" t="s">
        <v>22</v>
      </c>
      <c r="L219" s="1" t="s">
        <v>2567</v>
      </c>
      <c r="M219" s="1">
        <v>10.6766821372</v>
      </c>
      <c r="N219" s="1">
        <v>8.1779346163300008</v>
      </c>
      <c r="O219" s="1">
        <v>-101.669587822</v>
      </c>
      <c r="P219" s="1" t="s">
        <v>2568</v>
      </c>
      <c r="Q219" s="2" t="s">
        <v>2569</v>
      </c>
    </row>
    <row r="220" spans="1:17" x14ac:dyDescent="0.25">
      <c r="A220" s="1" t="s">
        <v>3862</v>
      </c>
      <c r="B220" s="1">
        <v>94822115</v>
      </c>
      <c r="C220" s="1">
        <v>94827532</v>
      </c>
      <c r="D220" s="1" t="s">
        <v>32</v>
      </c>
      <c r="E220" s="1">
        <f t="shared" si="3"/>
        <v>5417</v>
      </c>
      <c r="F220" s="1" t="s">
        <v>3996</v>
      </c>
      <c r="G220" s="1" t="s">
        <v>19</v>
      </c>
      <c r="H220" s="1" t="s">
        <v>3997</v>
      </c>
      <c r="I220" s="1">
        <v>91147</v>
      </c>
      <c r="J220" s="1" t="s">
        <v>3998</v>
      </c>
      <c r="K220" s="1" t="s">
        <v>22</v>
      </c>
      <c r="L220" s="1" t="s">
        <v>3999</v>
      </c>
      <c r="M220" s="1">
        <v>3.8480814321999999</v>
      </c>
      <c r="N220" s="1">
        <v>8.7324251018800005</v>
      </c>
      <c r="O220" s="1">
        <v>-96.991695769900005</v>
      </c>
      <c r="P220" s="1" t="s">
        <v>4000</v>
      </c>
      <c r="Q220" s="2" t="s">
        <v>4001</v>
      </c>
    </row>
    <row r="221" spans="1:17" x14ac:dyDescent="0.25">
      <c r="A221" s="1" t="s">
        <v>3086</v>
      </c>
      <c r="B221" s="1">
        <v>120166584</v>
      </c>
      <c r="C221" s="1">
        <v>120169902</v>
      </c>
      <c r="D221" s="1" t="s">
        <v>32</v>
      </c>
      <c r="E221" s="1">
        <f t="shared" si="3"/>
        <v>3318</v>
      </c>
      <c r="F221" s="1" t="s">
        <v>3242</v>
      </c>
      <c r="G221" s="1" t="s">
        <v>19</v>
      </c>
      <c r="H221" s="1" t="s">
        <v>3243</v>
      </c>
      <c r="I221" s="1">
        <v>54532</v>
      </c>
      <c r="J221" s="1" t="s">
        <v>3244</v>
      </c>
      <c r="K221" s="1" t="s">
        <v>22</v>
      </c>
      <c r="L221" s="1" t="s">
        <v>17</v>
      </c>
      <c r="M221" s="1">
        <v>4.4543101782300001</v>
      </c>
      <c r="N221" s="1">
        <v>5.1704559457499997</v>
      </c>
      <c r="O221" s="1">
        <v>-93.922509088499993</v>
      </c>
      <c r="P221" s="1" t="s">
        <v>3245</v>
      </c>
      <c r="Q221" s="2" t="s">
        <v>3246</v>
      </c>
    </row>
    <row r="222" spans="1:17" x14ac:dyDescent="0.25">
      <c r="A222" s="1" t="s">
        <v>1400</v>
      </c>
      <c r="B222" s="1">
        <v>51240356</v>
      </c>
      <c r="C222" s="1">
        <v>51242022</v>
      </c>
      <c r="D222" s="1" t="s">
        <v>32</v>
      </c>
      <c r="E222" s="1">
        <f t="shared" si="3"/>
        <v>1666</v>
      </c>
      <c r="F222" s="1" t="s">
        <v>1401</v>
      </c>
      <c r="G222" s="1" t="s">
        <v>19</v>
      </c>
      <c r="H222" s="1" t="s">
        <v>1402</v>
      </c>
      <c r="I222" s="1">
        <v>23431</v>
      </c>
      <c r="J222" s="1" t="s">
        <v>1403</v>
      </c>
      <c r="K222" s="1" t="s">
        <v>22</v>
      </c>
      <c r="L222" s="1" t="s">
        <v>1404</v>
      </c>
      <c r="M222" s="1">
        <v>13.365960081600001</v>
      </c>
      <c r="N222" s="1">
        <v>11.0604325467</v>
      </c>
      <c r="O222" s="1">
        <v>-97.5313271861</v>
      </c>
      <c r="P222" s="1" t="s">
        <v>1405</v>
      </c>
      <c r="Q222" s="2" t="s">
        <v>1406</v>
      </c>
    </row>
    <row r="223" spans="1:17" x14ac:dyDescent="0.25">
      <c r="A223" s="1" t="s">
        <v>16</v>
      </c>
      <c r="B223" s="1">
        <v>75685029</v>
      </c>
      <c r="C223" s="1">
        <v>75685484</v>
      </c>
      <c r="D223" s="1" t="s">
        <v>17</v>
      </c>
      <c r="E223" s="1">
        <f t="shared" si="3"/>
        <v>455</v>
      </c>
      <c r="F223" s="1" t="s">
        <v>410</v>
      </c>
      <c r="G223" s="1" t="s">
        <v>19</v>
      </c>
      <c r="H223" s="1" t="s">
        <v>411</v>
      </c>
      <c r="I223" s="1">
        <v>204962</v>
      </c>
      <c r="J223" s="1" t="s">
        <v>412</v>
      </c>
      <c r="K223" s="1" t="s">
        <v>22</v>
      </c>
      <c r="L223" s="1" t="s">
        <v>413</v>
      </c>
      <c r="M223" s="1">
        <v>12.4935345163</v>
      </c>
      <c r="N223" s="1">
        <v>10.9090229607</v>
      </c>
      <c r="O223" s="1">
        <v>-99.469930404899998</v>
      </c>
      <c r="P223" s="1" t="s">
        <v>414</v>
      </c>
      <c r="Q223" s="2" t="s">
        <v>415</v>
      </c>
    </row>
    <row r="224" spans="1:17" x14ac:dyDescent="0.25">
      <c r="A224" s="1" t="s">
        <v>4115</v>
      </c>
      <c r="B224" s="1">
        <v>153047663</v>
      </c>
      <c r="C224" s="1">
        <v>153048226</v>
      </c>
      <c r="D224" s="1" t="s">
        <v>32</v>
      </c>
      <c r="E224" s="1">
        <f t="shared" si="3"/>
        <v>563</v>
      </c>
      <c r="F224" s="1" t="s">
        <v>4243</v>
      </c>
      <c r="G224" s="1" t="s">
        <v>19</v>
      </c>
      <c r="H224" s="1" t="s">
        <v>4244</v>
      </c>
      <c r="I224" s="1">
        <v>26576</v>
      </c>
      <c r="J224" s="1" t="s">
        <v>4245</v>
      </c>
      <c r="K224" s="1" t="s">
        <v>22</v>
      </c>
      <c r="L224" s="1" t="s">
        <v>4246</v>
      </c>
      <c r="M224" s="1">
        <v>13.1914001721</v>
      </c>
      <c r="N224" s="1">
        <v>2.42168292168</v>
      </c>
      <c r="O224" s="1">
        <v>-99.469930404899998</v>
      </c>
      <c r="P224" s="1" t="s">
        <v>1808</v>
      </c>
      <c r="Q224" s="2" t="s">
        <v>4247</v>
      </c>
    </row>
    <row r="225" spans="1:17" x14ac:dyDescent="0.25">
      <c r="A225" s="1" t="s">
        <v>2654</v>
      </c>
      <c r="B225" s="1">
        <v>24180041</v>
      </c>
      <c r="C225" s="1">
        <v>24180538</v>
      </c>
      <c r="D225" s="1" t="s">
        <v>17</v>
      </c>
      <c r="E225" s="1">
        <f t="shared" si="3"/>
        <v>497</v>
      </c>
      <c r="F225" s="1" t="s">
        <v>2701</v>
      </c>
      <c r="G225" s="1" t="s">
        <v>19</v>
      </c>
      <c r="H225" s="1" t="s">
        <v>2702</v>
      </c>
      <c r="I225" s="1">
        <v>91319</v>
      </c>
      <c r="J225" s="1" t="s">
        <v>2703</v>
      </c>
      <c r="K225" s="1" t="s">
        <v>22</v>
      </c>
      <c r="L225" s="1" t="s">
        <v>2704</v>
      </c>
      <c r="M225" s="1">
        <v>11.143881865000001</v>
      </c>
      <c r="N225" s="1">
        <v>6.6151233535299996</v>
      </c>
      <c r="O225" s="1">
        <v>-98.914711861699999</v>
      </c>
      <c r="P225" s="1" t="s">
        <v>2705</v>
      </c>
      <c r="Q225" s="2" t="s">
        <v>2706</v>
      </c>
    </row>
    <row r="226" spans="1:17" x14ac:dyDescent="0.25">
      <c r="A226" s="1" t="s">
        <v>1148</v>
      </c>
      <c r="B226" s="1">
        <v>21215537</v>
      </c>
      <c r="C226" s="1">
        <v>21217593</v>
      </c>
      <c r="D226" s="1" t="s">
        <v>32</v>
      </c>
      <c r="E226" s="1">
        <f t="shared" si="3"/>
        <v>2056</v>
      </c>
      <c r="F226" s="1" t="s">
        <v>1177</v>
      </c>
      <c r="G226" s="1" t="s">
        <v>19</v>
      </c>
      <c r="H226" s="1" t="s">
        <v>1178</v>
      </c>
      <c r="I226" s="1">
        <v>8100</v>
      </c>
      <c r="J226" s="1" t="s">
        <v>1179</v>
      </c>
      <c r="K226" s="1" t="s">
        <v>22</v>
      </c>
      <c r="L226" s="1" t="s">
        <v>1180</v>
      </c>
      <c r="M226" s="1">
        <v>3.5015863922300001</v>
      </c>
      <c r="N226" s="1">
        <v>17.553765444500002</v>
      </c>
      <c r="O226" s="1">
        <v>-98.468134378399995</v>
      </c>
      <c r="P226" s="1" t="s">
        <v>1181</v>
      </c>
      <c r="Q226" s="2" t="s">
        <v>1182</v>
      </c>
    </row>
    <row r="227" spans="1:17" x14ac:dyDescent="0.25">
      <c r="A227" s="1" t="s">
        <v>3086</v>
      </c>
      <c r="B227" s="1">
        <v>83406872</v>
      </c>
      <c r="C227" s="1">
        <v>83411213</v>
      </c>
      <c r="D227" s="1" t="s">
        <v>17</v>
      </c>
      <c r="E227" s="1">
        <f t="shared" si="3"/>
        <v>4341</v>
      </c>
      <c r="F227" s="1" t="s">
        <v>3219</v>
      </c>
      <c r="G227" s="1" t="s">
        <v>19</v>
      </c>
      <c r="H227" s="1" t="s">
        <v>3220</v>
      </c>
      <c r="I227" s="1">
        <v>441027</v>
      </c>
      <c r="J227" s="1" t="s">
        <v>3221</v>
      </c>
      <c r="K227" s="1" t="s">
        <v>22</v>
      </c>
      <c r="L227" s="1" t="s">
        <v>17</v>
      </c>
      <c r="M227" s="1">
        <v>11.7423657146</v>
      </c>
      <c r="N227" s="1">
        <v>16.914501281300002</v>
      </c>
      <c r="O227" s="1">
        <v>-99.469930404899998</v>
      </c>
      <c r="P227" s="1" t="s">
        <v>3222</v>
      </c>
      <c r="Q227" s="2" t="s">
        <v>3223</v>
      </c>
    </row>
    <row r="228" spans="1:17" x14ac:dyDescent="0.25">
      <c r="A228" s="1" t="s">
        <v>2189</v>
      </c>
      <c r="B228" s="1">
        <v>114390521</v>
      </c>
      <c r="C228" s="1">
        <v>114391729</v>
      </c>
      <c r="D228" s="1" t="s">
        <v>32</v>
      </c>
      <c r="E228" s="1">
        <f t="shared" si="3"/>
        <v>1208</v>
      </c>
      <c r="F228" s="1" t="s">
        <v>2368</v>
      </c>
      <c r="G228" s="1" t="s">
        <v>19</v>
      </c>
      <c r="H228" s="1" t="s">
        <v>2369</v>
      </c>
      <c r="I228" s="1">
        <v>11159</v>
      </c>
      <c r="J228" s="1" t="s">
        <v>2370</v>
      </c>
      <c r="K228" s="1" t="s">
        <v>22</v>
      </c>
      <c r="L228" s="1" t="s">
        <v>17</v>
      </c>
      <c r="M228" s="1">
        <v>11.517932564200001</v>
      </c>
      <c r="N228" s="1">
        <v>16.132367263100001</v>
      </c>
      <c r="O228" s="1">
        <v>-99.669600806600002</v>
      </c>
      <c r="P228" s="1" t="s">
        <v>2371</v>
      </c>
      <c r="Q228" s="2" t="s">
        <v>2372</v>
      </c>
    </row>
    <row r="229" spans="1:17" x14ac:dyDescent="0.25">
      <c r="A229" s="1" t="s">
        <v>1219</v>
      </c>
      <c r="B229" s="1">
        <v>91360927</v>
      </c>
      <c r="C229" s="1">
        <v>91365672</v>
      </c>
      <c r="D229" s="1" t="s">
        <v>17</v>
      </c>
      <c r="E229" s="1">
        <f t="shared" si="3"/>
        <v>4745</v>
      </c>
      <c r="F229" s="1" t="s">
        <v>1370</v>
      </c>
      <c r="G229" s="1" t="s">
        <v>19</v>
      </c>
      <c r="H229" s="1" t="s">
        <v>1371</v>
      </c>
      <c r="I229" s="1">
        <v>9252</v>
      </c>
      <c r="J229" s="1" t="s">
        <v>1372</v>
      </c>
      <c r="K229" s="1" t="s">
        <v>22</v>
      </c>
      <c r="L229" s="1" t="s">
        <v>1373</v>
      </c>
      <c r="M229" s="1">
        <v>8.0767776934400004</v>
      </c>
      <c r="N229" s="1">
        <v>4.1466080551699998</v>
      </c>
      <c r="O229" s="1">
        <v>-105.212117753</v>
      </c>
      <c r="P229" s="1" t="s">
        <v>1374</v>
      </c>
      <c r="Q229" s="2" t="s">
        <v>1375</v>
      </c>
    </row>
    <row r="230" spans="1:17" x14ac:dyDescent="0.25">
      <c r="A230" s="1" t="s">
        <v>3253</v>
      </c>
      <c r="B230" s="1">
        <v>848775</v>
      </c>
      <c r="C230" s="1">
        <v>850495</v>
      </c>
      <c r="D230" s="1" t="s">
        <v>17</v>
      </c>
      <c r="E230" s="1">
        <f t="shared" si="3"/>
        <v>1720</v>
      </c>
      <c r="F230" s="1" t="s">
        <v>3434</v>
      </c>
      <c r="G230" s="1" t="s">
        <v>19</v>
      </c>
      <c r="H230" s="1" t="s">
        <v>3435</v>
      </c>
      <c r="I230" s="1">
        <v>79844</v>
      </c>
      <c r="J230" s="1" t="s">
        <v>3436</v>
      </c>
      <c r="K230" s="1" t="s">
        <v>22</v>
      </c>
      <c r="L230" s="1" t="s">
        <v>3437</v>
      </c>
      <c r="M230" s="1">
        <v>14.107157712599999</v>
      </c>
      <c r="N230" s="1">
        <v>13.5515326637</v>
      </c>
      <c r="O230" s="1">
        <v>-97.5313271861</v>
      </c>
      <c r="P230" s="1" t="s">
        <v>3438</v>
      </c>
      <c r="Q230" s="2" t="s">
        <v>3439</v>
      </c>
    </row>
    <row r="231" spans="1:17" x14ac:dyDescent="0.25">
      <c r="A231" s="1" t="s">
        <v>889</v>
      </c>
      <c r="B231" s="1">
        <v>21609029</v>
      </c>
      <c r="C231" s="1">
        <v>21613958</v>
      </c>
      <c r="D231" s="1" t="s">
        <v>32</v>
      </c>
      <c r="E231" s="1">
        <f t="shared" si="3"/>
        <v>4929</v>
      </c>
      <c r="F231" s="1" t="s">
        <v>1048</v>
      </c>
      <c r="G231" s="1" t="s">
        <v>19</v>
      </c>
      <c r="H231" s="1" t="s">
        <v>1049</v>
      </c>
      <c r="I231" s="1">
        <v>79912</v>
      </c>
      <c r="J231" s="1" t="s">
        <v>1050</v>
      </c>
      <c r="K231" s="1" t="s">
        <v>22</v>
      </c>
      <c r="L231" s="1" t="s">
        <v>17</v>
      </c>
      <c r="M231" s="1">
        <v>8.7606924346300001</v>
      </c>
      <c r="N231" s="1">
        <v>10.325586943699999</v>
      </c>
      <c r="O231" s="1">
        <v>-92.170728487000005</v>
      </c>
      <c r="P231" s="1" t="s">
        <v>1051</v>
      </c>
      <c r="Q231" s="2" t="s">
        <v>1052</v>
      </c>
    </row>
    <row r="232" spans="1:17" x14ac:dyDescent="0.25">
      <c r="A232" s="1" t="s">
        <v>2500</v>
      </c>
      <c r="B232" s="1">
        <v>33503059</v>
      </c>
      <c r="C232" s="1">
        <v>33507237</v>
      </c>
      <c r="D232" s="1" t="s">
        <v>32</v>
      </c>
      <c r="E232" s="1">
        <f t="shared" si="3"/>
        <v>4178</v>
      </c>
      <c r="F232" s="1" t="s">
        <v>2501</v>
      </c>
      <c r="G232" s="1" t="s">
        <v>19</v>
      </c>
      <c r="H232" s="1" t="s">
        <v>2502</v>
      </c>
      <c r="I232" s="1">
        <v>55902</v>
      </c>
      <c r="J232" s="1" t="s">
        <v>2503</v>
      </c>
      <c r="K232" s="1" t="s">
        <v>22</v>
      </c>
      <c r="L232" s="1" t="s">
        <v>2504</v>
      </c>
      <c r="M232" s="1">
        <v>8.6572745465099992</v>
      </c>
      <c r="N232" s="1">
        <v>3.4682322276400002</v>
      </c>
      <c r="O232" s="1">
        <v>-199.44886434700001</v>
      </c>
      <c r="P232" s="1" t="s">
        <v>2505</v>
      </c>
      <c r="Q232" s="2" t="s">
        <v>2506</v>
      </c>
    </row>
    <row r="233" spans="1:17" x14ac:dyDescent="0.25">
      <c r="A233" s="1" t="s">
        <v>1400</v>
      </c>
      <c r="B233" s="1">
        <v>71305252</v>
      </c>
      <c r="C233" s="1">
        <v>71329517</v>
      </c>
      <c r="D233" s="1" t="s">
        <v>32</v>
      </c>
      <c r="E233" s="1">
        <f t="shared" si="3"/>
        <v>24265</v>
      </c>
      <c r="F233" s="1" t="s">
        <v>1477</v>
      </c>
      <c r="G233" s="1" t="s">
        <v>19</v>
      </c>
      <c r="H233" s="1" t="s">
        <v>1478</v>
      </c>
      <c r="I233" s="1">
        <v>54839</v>
      </c>
      <c r="J233" s="1" t="s">
        <v>1479</v>
      </c>
      <c r="K233" s="1" t="s">
        <v>22</v>
      </c>
      <c r="L233" s="1" t="s">
        <v>1480</v>
      </c>
      <c r="M233" s="1">
        <v>3.8533303609399998</v>
      </c>
      <c r="N233" s="1">
        <v>4.5427614306799997</v>
      </c>
      <c r="O233" s="1">
        <v>-94.446070480000003</v>
      </c>
      <c r="P233" s="1" t="s">
        <v>1481</v>
      </c>
      <c r="Q233" s="2" t="s">
        <v>1482</v>
      </c>
    </row>
    <row r="234" spans="1:17" x14ac:dyDescent="0.25">
      <c r="A234" s="1" t="s">
        <v>1543</v>
      </c>
      <c r="B234" s="1">
        <v>67984614</v>
      </c>
      <c r="C234" s="1">
        <v>67984864</v>
      </c>
      <c r="D234" s="1" t="s">
        <v>17</v>
      </c>
      <c r="E234" s="1">
        <f t="shared" si="3"/>
        <v>250</v>
      </c>
      <c r="F234" s="1" t="s">
        <v>1671</v>
      </c>
      <c r="G234" s="1" t="s">
        <v>19</v>
      </c>
      <c r="H234" s="1" t="s">
        <v>1672</v>
      </c>
      <c r="I234" s="1">
        <v>6560</v>
      </c>
      <c r="J234" s="1" t="s">
        <v>1673</v>
      </c>
      <c r="K234" s="1" t="s">
        <v>22</v>
      </c>
      <c r="L234" s="1" t="s">
        <v>1674</v>
      </c>
      <c r="M234" s="1">
        <v>13.3105996496</v>
      </c>
      <c r="N234" s="1">
        <v>13.2414745389</v>
      </c>
      <c r="O234" s="1">
        <v>-97.299999632699993</v>
      </c>
      <c r="P234" s="1" t="s">
        <v>1675</v>
      </c>
      <c r="Q234" s="2" t="s">
        <v>1676</v>
      </c>
    </row>
    <row r="235" spans="1:17" x14ac:dyDescent="0.25">
      <c r="A235" s="1" t="s">
        <v>1400</v>
      </c>
      <c r="B235" s="1">
        <v>34542556</v>
      </c>
      <c r="C235" s="1">
        <v>34542831</v>
      </c>
      <c r="D235" s="1" t="s">
        <v>17</v>
      </c>
      <c r="E235" s="1">
        <f t="shared" si="3"/>
        <v>275</v>
      </c>
      <c r="F235" s="1" t="s">
        <v>1525</v>
      </c>
      <c r="G235" s="1" t="s">
        <v>19</v>
      </c>
      <c r="H235" s="1" t="s">
        <v>1526</v>
      </c>
      <c r="I235" s="1">
        <v>9990</v>
      </c>
      <c r="J235" s="1" t="s">
        <v>1527</v>
      </c>
      <c r="K235" s="1" t="s">
        <v>22</v>
      </c>
      <c r="L235" s="1" t="s">
        <v>1528</v>
      </c>
      <c r="M235" s="1">
        <v>14.2109199658</v>
      </c>
      <c r="N235" s="1">
        <v>14.828859465300001</v>
      </c>
      <c r="O235" s="1">
        <v>-97.5313271861</v>
      </c>
      <c r="P235" s="1" t="s">
        <v>1529</v>
      </c>
      <c r="Q235" s="2" t="s">
        <v>1530</v>
      </c>
    </row>
    <row r="236" spans="1:17" x14ac:dyDescent="0.25">
      <c r="A236" s="1" t="s">
        <v>2793</v>
      </c>
      <c r="B236" s="1">
        <v>59999878</v>
      </c>
      <c r="C236" s="1">
        <v>60522592</v>
      </c>
      <c r="D236" s="1" t="s">
        <v>17</v>
      </c>
      <c r="E236" s="1">
        <f t="shared" si="3"/>
        <v>522714</v>
      </c>
      <c r="F236" s="1" t="s">
        <v>2889</v>
      </c>
      <c r="G236" s="1" t="s">
        <v>19</v>
      </c>
      <c r="H236" s="1" t="s">
        <v>2890</v>
      </c>
      <c r="I236" s="1">
        <v>2272</v>
      </c>
      <c r="J236" s="1" t="s">
        <v>2891</v>
      </c>
      <c r="K236" s="1" t="s">
        <v>22</v>
      </c>
      <c r="L236" s="1" t="s">
        <v>2892</v>
      </c>
      <c r="M236" s="1">
        <v>14.371522324200001</v>
      </c>
      <c r="N236" s="1">
        <v>8.9207541537800008</v>
      </c>
      <c r="O236" s="1">
        <v>-97.299999632699993</v>
      </c>
      <c r="P236" s="1" t="s">
        <v>2893</v>
      </c>
      <c r="Q236" s="2" t="s">
        <v>2894</v>
      </c>
    </row>
    <row r="237" spans="1:17" x14ac:dyDescent="0.25">
      <c r="A237" s="1" t="s">
        <v>16</v>
      </c>
      <c r="B237" s="1">
        <v>59156089</v>
      </c>
      <c r="C237" s="1">
        <v>59158532</v>
      </c>
      <c r="D237" s="1" t="s">
        <v>17</v>
      </c>
      <c r="E237" s="1">
        <f t="shared" si="3"/>
        <v>2443</v>
      </c>
      <c r="F237" s="1" t="s">
        <v>308</v>
      </c>
      <c r="G237" s="1" t="s">
        <v>19</v>
      </c>
      <c r="H237" s="1" t="s">
        <v>309</v>
      </c>
      <c r="I237" s="1">
        <v>114803</v>
      </c>
      <c r="J237" s="1" t="s">
        <v>310</v>
      </c>
      <c r="K237" s="1" t="s">
        <v>22</v>
      </c>
      <c r="L237" s="1" t="s">
        <v>311</v>
      </c>
      <c r="M237" s="1">
        <v>13.000998081800001</v>
      </c>
      <c r="N237" s="1">
        <v>13.965517621</v>
      </c>
      <c r="O237" s="1">
        <v>-98.054888577599996</v>
      </c>
      <c r="P237" s="1" t="s">
        <v>312</v>
      </c>
      <c r="Q237" s="2" t="s">
        <v>313</v>
      </c>
    </row>
    <row r="238" spans="1:17" x14ac:dyDescent="0.25">
      <c r="A238" s="1" t="s">
        <v>1400</v>
      </c>
      <c r="B238" s="1">
        <v>43939316</v>
      </c>
      <c r="C238" s="1">
        <v>43939491</v>
      </c>
      <c r="D238" s="1" t="s">
        <v>17</v>
      </c>
      <c r="E238" s="1">
        <f t="shared" si="3"/>
        <v>175</v>
      </c>
      <c r="F238" s="1" t="s">
        <v>1425</v>
      </c>
      <c r="G238" s="1" t="s">
        <v>19</v>
      </c>
      <c r="H238" s="1" t="s">
        <v>1426</v>
      </c>
      <c r="I238" s="1">
        <v>117155</v>
      </c>
      <c r="J238" s="1" t="s">
        <v>1427</v>
      </c>
      <c r="K238" s="1" t="s">
        <v>22</v>
      </c>
      <c r="L238" s="1" t="s">
        <v>17</v>
      </c>
      <c r="M238" s="1">
        <v>13.2651355288</v>
      </c>
      <c r="N238" s="1">
        <v>11.5705810764</v>
      </c>
      <c r="O238" s="1">
        <v>-97.299999632699993</v>
      </c>
      <c r="P238" s="1" t="s">
        <v>1428</v>
      </c>
      <c r="Q238" s="2" t="s">
        <v>1429</v>
      </c>
    </row>
    <row r="239" spans="1:17" x14ac:dyDescent="0.25">
      <c r="A239" s="1" t="s">
        <v>16</v>
      </c>
      <c r="B239" s="1">
        <v>11879611</v>
      </c>
      <c r="C239" s="1">
        <v>11882751</v>
      </c>
      <c r="D239" s="1" t="s">
        <v>32</v>
      </c>
      <c r="E239" s="1">
        <f t="shared" si="3"/>
        <v>3140</v>
      </c>
      <c r="F239" s="1" t="s">
        <v>127</v>
      </c>
      <c r="G239" s="1" t="s">
        <v>19</v>
      </c>
      <c r="H239" s="1" t="s">
        <v>128</v>
      </c>
      <c r="I239" s="1">
        <v>1185</v>
      </c>
      <c r="J239" s="1" t="s">
        <v>129</v>
      </c>
      <c r="K239" s="1" t="s">
        <v>22</v>
      </c>
      <c r="L239" s="1" t="s">
        <v>130</v>
      </c>
      <c r="M239" s="1">
        <v>13.773909224300001</v>
      </c>
      <c r="N239" s="1">
        <v>15.879538719199999</v>
      </c>
      <c r="O239" s="1">
        <v>-97.5313271861</v>
      </c>
      <c r="P239" s="1" t="s">
        <v>131</v>
      </c>
      <c r="Q239" s="2" t="s">
        <v>132</v>
      </c>
    </row>
    <row r="240" spans="1:17" x14ac:dyDescent="0.25">
      <c r="A240" s="1" t="s">
        <v>889</v>
      </c>
      <c r="B240" s="1">
        <v>26777289</v>
      </c>
      <c r="C240" s="1">
        <v>26780965</v>
      </c>
      <c r="D240" s="1" t="s">
        <v>17</v>
      </c>
      <c r="E240" s="1">
        <f t="shared" si="3"/>
        <v>3676</v>
      </c>
      <c r="F240" s="1" t="s">
        <v>961</v>
      </c>
      <c r="G240" s="1" t="s">
        <v>19</v>
      </c>
      <c r="H240" s="1" t="s">
        <v>962</v>
      </c>
      <c r="I240" s="1">
        <v>3709</v>
      </c>
      <c r="J240" s="1" t="s">
        <v>963</v>
      </c>
      <c r="K240" s="1" t="s">
        <v>22</v>
      </c>
      <c r="L240" s="1" t="s">
        <v>964</v>
      </c>
      <c r="M240" s="1">
        <v>8.2182688251399991</v>
      </c>
      <c r="N240" s="1">
        <v>3.2629719860000002</v>
      </c>
      <c r="O240" s="1">
        <v>-92.402056040399998</v>
      </c>
      <c r="P240" s="1" t="s">
        <v>965</v>
      </c>
      <c r="Q240" s="2" t="s">
        <v>966</v>
      </c>
    </row>
    <row r="241" spans="1:17" x14ac:dyDescent="0.25">
      <c r="A241" s="1" t="s">
        <v>2500</v>
      </c>
      <c r="B241" s="1">
        <v>9389364</v>
      </c>
      <c r="C241" s="1">
        <v>9389703</v>
      </c>
      <c r="D241" s="1" t="s">
        <v>32</v>
      </c>
      <c r="E241" s="1">
        <f t="shared" si="3"/>
        <v>339</v>
      </c>
      <c r="F241" s="1" t="s">
        <v>2570</v>
      </c>
      <c r="G241" s="1" t="s">
        <v>19</v>
      </c>
      <c r="H241" s="1" t="s">
        <v>2571</v>
      </c>
      <c r="I241" s="1">
        <v>5332</v>
      </c>
      <c r="J241" s="1" t="s">
        <v>2572</v>
      </c>
      <c r="K241" s="1" t="s">
        <v>22</v>
      </c>
      <c r="L241" s="1" t="s">
        <v>2573</v>
      </c>
      <c r="M241" s="1">
        <v>9.5269059792400004</v>
      </c>
      <c r="N241" s="1">
        <v>16.418835598600001</v>
      </c>
      <c r="O241" s="1">
        <v>-101.56106393</v>
      </c>
      <c r="P241" s="1" t="s">
        <v>2574</v>
      </c>
      <c r="Q241" s="2" t="s">
        <v>2575</v>
      </c>
    </row>
    <row r="242" spans="1:17" x14ac:dyDescent="0.25">
      <c r="A242" s="1" t="s">
        <v>2500</v>
      </c>
      <c r="B242" s="1">
        <v>20392792</v>
      </c>
      <c r="C242" s="1">
        <v>20453472</v>
      </c>
      <c r="D242" s="1" t="s">
        <v>17</v>
      </c>
      <c r="E242" s="1">
        <f t="shared" si="3"/>
        <v>60680</v>
      </c>
      <c r="F242" s="1" t="s">
        <v>2576</v>
      </c>
      <c r="G242" s="1" t="s">
        <v>19</v>
      </c>
      <c r="H242" s="1" t="s">
        <v>2577</v>
      </c>
      <c r="I242" s="1">
        <v>57186</v>
      </c>
      <c r="J242" s="1" t="s">
        <v>2578</v>
      </c>
      <c r="K242" s="1" t="s">
        <v>22</v>
      </c>
      <c r="L242" s="1" t="s">
        <v>2579</v>
      </c>
      <c r="M242" s="1">
        <v>8.2497165203100007</v>
      </c>
      <c r="N242" s="1">
        <v>16.3982783121</v>
      </c>
      <c r="O242" s="1">
        <v>-92.402056040399998</v>
      </c>
      <c r="P242" s="1" t="s">
        <v>2580</v>
      </c>
      <c r="Q242" s="2" t="s">
        <v>2581</v>
      </c>
    </row>
    <row r="243" spans="1:17" x14ac:dyDescent="0.25">
      <c r="A243" s="1" t="s">
        <v>16</v>
      </c>
      <c r="B243" s="1">
        <v>16558792</v>
      </c>
      <c r="C243" s="1">
        <v>16559004</v>
      </c>
      <c r="D243" s="1" t="s">
        <v>17</v>
      </c>
      <c r="E243" s="1">
        <f t="shared" si="3"/>
        <v>212</v>
      </c>
      <c r="F243" s="1" t="s">
        <v>399</v>
      </c>
      <c r="G243" s="1" t="s">
        <v>19</v>
      </c>
      <c r="H243" s="1" t="s">
        <v>400</v>
      </c>
      <c r="I243" s="1">
        <v>79363</v>
      </c>
      <c r="J243" s="1" t="s">
        <v>401</v>
      </c>
      <c r="K243" s="1" t="s">
        <v>22</v>
      </c>
      <c r="L243" s="1" t="s">
        <v>402</v>
      </c>
      <c r="M243" s="1">
        <v>12.5183377202</v>
      </c>
      <c r="N243" s="1">
        <v>11.6673612645</v>
      </c>
      <c r="O243" s="1">
        <v>-99.469930404899998</v>
      </c>
      <c r="P243" s="1" t="s">
        <v>403</v>
      </c>
      <c r="Q243" s="2" t="s">
        <v>404</v>
      </c>
    </row>
    <row r="244" spans="1:17" x14ac:dyDescent="0.25">
      <c r="A244" s="1" t="s">
        <v>16</v>
      </c>
      <c r="B244" s="1">
        <v>228554876</v>
      </c>
      <c r="C244" s="1">
        <v>228555586</v>
      </c>
      <c r="D244" s="1" t="s">
        <v>32</v>
      </c>
      <c r="E244" s="1">
        <f t="shared" si="3"/>
        <v>710</v>
      </c>
      <c r="F244" s="1" t="s">
        <v>319</v>
      </c>
      <c r="G244" s="1" t="s">
        <v>19</v>
      </c>
      <c r="H244" s="1" t="s">
        <v>320</v>
      </c>
      <c r="I244" s="1">
        <v>84033</v>
      </c>
      <c r="J244" s="1" t="s">
        <v>321</v>
      </c>
      <c r="K244" s="1" t="s">
        <v>22</v>
      </c>
      <c r="L244" s="1" t="s">
        <v>322</v>
      </c>
      <c r="M244" s="1">
        <v>7.8052390473199997</v>
      </c>
      <c r="N244" s="1">
        <v>10.696246566599999</v>
      </c>
      <c r="O244" s="1">
        <v>-200.81087674</v>
      </c>
      <c r="P244" s="1" t="s">
        <v>323</v>
      </c>
      <c r="Q244" s="2" t="s">
        <v>324</v>
      </c>
    </row>
    <row r="245" spans="1:17" x14ac:dyDescent="0.25">
      <c r="A245" s="1" t="s">
        <v>2189</v>
      </c>
      <c r="B245" s="1">
        <v>173866072</v>
      </c>
      <c r="C245" s="1">
        <v>173879191</v>
      </c>
      <c r="D245" s="1" t="s">
        <v>32</v>
      </c>
      <c r="E245" s="1">
        <f t="shared" si="3"/>
        <v>13119</v>
      </c>
      <c r="F245" s="1" t="s">
        <v>2373</v>
      </c>
      <c r="G245" s="1" t="s">
        <v>19</v>
      </c>
      <c r="H245" s="1" t="s">
        <v>2374</v>
      </c>
      <c r="I245" s="1">
        <v>11069</v>
      </c>
      <c r="J245" s="1" t="s">
        <v>2375</v>
      </c>
      <c r="K245" s="1" t="s">
        <v>22</v>
      </c>
      <c r="L245" s="1" t="s">
        <v>2376</v>
      </c>
      <c r="M245" s="1">
        <v>13.5071510635</v>
      </c>
      <c r="N245" s="1">
        <v>15.952642497499999</v>
      </c>
      <c r="O245" s="1">
        <v>-97.5313271861</v>
      </c>
      <c r="P245" s="1" t="s">
        <v>2377</v>
      </c>
      <c r="Q245" s="2" t="s">
        <v>2378</v>
      </c>
    </row>
    <row r="246" spans="1:17" x14ac:dyDescent="0.25">
      <c r="A246" s="1" t="s">
        <v>2500</v>
      </c>
      <c r="B246" s="1">
        <v>44672370</v>
      </c>
      <c r="C246" s="1">
        <v>44672514</v>
      </c>
      <c r="D246" s="1" t="s">
        <v>32</v>
      </c>
      <c r="E246" s="1">
        <f t="shared" si="3"/>
        <v>144</v>
      </c>
      <c r="F246" s="1" t="s">
        <v>2582</v>
      </c>
      <c r="G246" s="1" t="s">
        <v>19</v>
      </c>
      <c r="H246" s="1" t="s">
        <v>2583</v>
      </c>
      <c r="I246" s="1">
        <v>57468</v>
      </c>
      <c r="J246" s="1" t="s">
        <v>2584</v>
      </c>
      <c r="K246" s="1" t="s">
        <v>22</v>
      </c>
      <c r="L246" s="1" t="s">
        <v>2585</v>
      </c>
      <c r="M246" s="1">
        <v>6.7322030781300004</v>
      </c>
      <c r="N246" s="1">
        <v>8.7537766955799992</v>
      </c>
      <c r="O246" s="1">
        <v>-201.565765685</v>
      </c>
      <c r="P246" s="1" t="s">
        <v>2586</v>
      </c>
      <c r="Q246" s="2" t="s">
        <v>2587</v>
      </c>
    </row>
    <row r="247" spans="1:17" x14ac:dyDescent="0.25">
      <c r="A247" s="1" t="s">
        <v>1219</v>
      </c>
      <c r="B247" s="1">
        <v>77236394</v>
      </c>
      <c r="C247" s="1">
        <v>77237532</v>
      </c>
      <c r="D247" s="1" t="s">
        <v>32</v>
      </c>
      <c r="E247" s="1">
        <f t="shared" si="3"/>
        <v>1138</v>
      </c>
      <c r="F247" s="1" t="s">
        <v>1394</v>
      </c>
      <c r="G247" s="1" t="s">
        <v>19</v>
      </c>
      <c r="H247" s="1" t="s">
        <v>1395</v>
      </c>
      <c r="I247" s="1">
        <v>22846</v>
      </c>
      <c r="J247" s="1" t="s">
        <v>1396</v>
      </c>
      <c r="K247" s="1" t="s">
        <v>22</v>
      </c>
      <c r="L247" s="1" t="s">
        <v>1397</v>
      </c>
      <c r="M247" s="1">
        <v>10.009133626300001</v>
      </c>
      <c r="N247" s="1">
        <v>7.0914458923300003</v>
      </c>
      <c r="O247" s="1">
        <v>-101.366077971</v>
      </c>
      <c r="P247" s="1" t="s">
        <v>1398</v>
      </c>
      <c r="Q247" s="2" t="s">
        <v>1399</v>
      </c>
    </row>
    <row r="248" spans="1:17" x14ac:dyDescent="0.25">
      <c r="A248" s="1" t="s">
        <v>3086</v>
      </c>
      <c r="B248" s="1">
        <v>48546014</v>
      </c>
      <c r="C248" s="1">
        <v>48546799</v>
      </c>
      <c r="D248" s="1" t="s">
        <v>17</v>
      </c>
      <c r="E248" s="1">
        <f t="shared" si="3"/>
        <v>785</v>
      </c>
      <c r="F248" s="1" t="s">
        <v>3116</v>
      </c>
      <c r="G248" s="1" t="s">
        <v>19</v>
      </c>
      <c r="H248" s="1" t="s">
        <v>3117</v>
      </c>
      <c r="I248" s="1">
        <v>285527</v>
      </c>
      <c r="J248" s="1" t="s">
        <v>3118</v>
      </c>
      <c r="K248" s="1" t="s">
        <v>22</v>
      </c>
      <c r="L248" s="1" t="s">
        <v>3119</v>
      </c>
      <c r="M248" s="1">
        <v>7.5599150829599999</v>
      </c>
      <c r="N248" s="1">
        <v>6.9693171779199998</v>
      </c>
      <c r="O248" s="1">
        <v>-92.925617431899994</v>
      </c>
      <c r="P248" s="1" t="s">
        <v>3120</v>
      </c>
      <c r="Q248" s="2" t="s">
        <v>3121</v>
      </c>
    </row>
    <row r="249" spans="1:17" x14ac:dyDescent="0.25">
      <c r="A249" s="1" t="s">
        <v>1987</v>
      </c>
      <c r="B249" s="1">
        <v>33579174</v>
      </c>
      <c r="C249" s="1">
        <v>33581685</v>
      </c>
      <c r="D249" s="1" t="s">
        <v>32</v>
      </c>
      <c r="E249" s="1">
        <f t="shared" si="3"/>
        <v>2511</v>
      </c>
      <c r="F249" s="1" t="s">
        <v>2070</v>
      </c>
      <c r="G249" s="1" t="s">
        <v>19</v>
      </c>
      <c r="H249" s="1" t="s">
        <v>2071</v>
      </c>
      <c r="I249" s="1">
        <v>55094</v>
      </c>
      <c r="J249" s="1" t="s">
        <v>2072</v>
      </c>
      <c r="K249" s="1" t="s">
        <v>22</v>
      </c>
      <c r="L249" s="1" t="s">
        <v>2073</v>
      </c>
      <c r="M249" s="1">
        <v>4.43484609286</v>
      </c>
      <c r="N249" s="1">
        <v>3.3411923737999998</v>
      </c>
      <c r="O249" s="1">
        <v>-194.36141372599999</v>
      </c>
      <c r="P249" s="1" t="s">
        <v>2074</v>
      </c>
      <c r="Q249" s="2" t="s">
        <v>2075</v>
      </c>
    </row>
    <row r="250" spans="1:17" x14ac:dyDescent="0.25">
      <c r="A250" s="1" t="s">
        <v>1925</v>
      </c>
      <c r="B250" s="1">
        <v>77726678</v>
      </c>
      <c r="C250" s="1">
        <v>77728088</v>
      </c>
      <c r="D250" s="1" t="s">
        <v>32</v>
      </c>
      <c r="E250" s="1">
        <f t="shared" si="3"/>
        <v>1410</v>
      </c>
      <c r="F250" s="1" t="s">
        <v>1944</v>
      </c>
      <c r="G250" s="1" t="s">
        <v>19</v>
      </c>
      <c r="H250" s="1" t="s">
        <v>1945</v>
      </c>
      <c r="I250" s="1">
        <v>440498</v>
      </c>
      <c r="J250" s="1" t="s">
        <v>1946</v>
      </c>
      <c r="K250" s="1" t="s">
        <v>22</v>
      </c>
      <c r="L250" s="1" t="s">
        <v>17</v>
      </c>
      <c r="M250" s="1">
        <v>13.4130517637</v>
      </c>
      <c r="N250" s="1">
        <v>7.8596861700099998</v>
      </c>
      <c r="O250" s="1">
        <v>-97.5313271861</v>
      </c>
      <c r="P250" s="1" t="s">
        <v>1947</v>
      </c>
      <c r="Q250" s="2" t="s">
        <v>1948</v>
      </c>
    </row>
    <row r="251" spans="1:17" x14ac:dyDescent="0.25">
      <c r="A251" s="1" t="s">
        <v>1400</v>
      </c>
      <c r="B251" s="1">
        <v>56142940</v>
      </c>
      <c r="C251" s="1">
        <v>56144621</v>
      </c>
      <c r="D251" s="1" t="s">
        <v>17</v>
      </c>
      <c r="E251" s="1">
        <f t="shared" si="3"/>
        <v>1681</v>
      </c>
      <c r="F251" s="1" t="s">
        <v>1495</v>
      </c>
      <c r="G251" s="1" t="s">
        <v>19</v>
      </c>
      <c r="H251" s="1" t="s">
        <v>1496</v>
      </c>
      <c r="I251" s="1">
        <v>4734</v>
      </c>
      <c r="J251" s="1" t="s">
        <v>1497</v>
      </c>
      <c r="K251" s="1" t="s">
        <v>22</v>
      </c>
      <c r="L251" s="1" t="s">
        <v>1498</v>
      </c>
      <c r="M251" s="1">
        <v>8.4822882597499998</v>
      </c>
      <c r="N251" s="1">
        <v>4.3953484171100001</v>
      </c>
      <c r="O251" s="1">
        <v>-199.95105345600001</v>
      </c>
      <c r="P251" s="1" t="s">
        <v>1499</v>
      </c>
      <c r="Q251" s="2" t="s">
        <v>1500</v>
      </c>
    </row>
    <row r="252" spans="1:17" x14ac:dyDescent="0.25">
      <c r="A252" s="1" t="s">
        <v>1925</v>
      </c>
      <c r="B252" s="1">
        <v>13013024</v>
      </c>
      <c r="C252" s="1">
        <v>13015326</v>
      </c>
      <c r="D252" s="1" t="s">
        <v>32</v>
      </c>
      <c r="E252" s="1">
        <f t="shared" si="3"/>
        <v>2302</v>
      </c>
      <c r="F252" s="1" t="s">
        <v>1938</v>
      </c>
      <c r="G252" s="1" t="s">
        <v>19</v>
      </c>
      <c r="H252" s="1" t="s">
        <v>1939</v>
      </c>
      <c r="I252" s="1">
        <v>55125</v>
      </c>
      <c r="J252" s="1" t="s">
        <v>1940</v>
      </c>
      <c r="K252" s="1" t="s">
        <v>22</v>
      </c>
      <c r="L252" s="1" t="s">
        <v>1941</v>
      </c>
      <c r="M252" s="1">
        <v>4.5814220473200002</v>
      </c>
      <c r="N252" s="1">
        <v>3.4304901604600002</v>
      </c>
      <c r="O252" s="1">
        <v>-93.922509088499993</v>
      </c>
      <c r="P252" s="1" t="s">
        <v>1942</v>
      </c>
      <c r="Q252" s="2" t="s">
        <v>1943</v>
      </c>
    </row>
    <row r="253" spans="1:17" x14ac:dyDescent="0.25">
      <c r="A253" s="1" t="s">
        <v>1219</v>
      </c>
      <c r="B253" s="1">
        <v>36018440</v>
      </c>
      <c r="C253" s="1">
        <v>36039822</v>
      </c>
      <c r="D253" s="1" t="s">
        <v>17</v>
      </c>
      <c r="E253" s="1">
        <f t="shared" si="3"/>
        <v>21382</v>
      </c>
      <c r="F253" s="1" t="s">
        <v>1356</v>
      </c>
      <c r="G253" s="1" t="s">
        <v>19</v>
      </c>
      <c r="H253" s="1" t="s">
        <v>1357</v>
      </c>
      <c r="I253" s="1">
        <v>253959</v>
      </c>
      <c r="J253" s="1" t="s">
        <v>1358</v>
      </c>
      <c r="K253" s="1" t="s">
        <v>22</v>
      </c>
      <c r="L253" s="1" t="s">
        <v>1359</v>
      </c>
      <c r="M253" s="1">
        <v>14.4794975083</v>
      </c>
      <c r="N253" s="1">
        <v>14.809778162000001</v>
      </c>
      <c r="O253" s="1">
        <v>-97.5313271861</v>
      </c>
      <c r="P253" s="1" t="s">
        <v>1360</v>
      </c>
      <c r="Q253" s="2" t="s">
        <v>1361</v>
      </c>
    </row>
    <row r="254" spans="1:17" x14ac:dyDescent="0.25">
      <c r="A254" s="1" t="s">
        <v>1543</v>
      </c>
      <c r="B254" s="1">
        <v>67435035</v>
      </c>
      <c r="C254" s="1">
        <v>67440102</v>
      </c>
      <c r="D254" s="1" t="s">
        <v>17</v>
      </c>
      <c r="E254" s="1">
        <f t="shared" si="3"/>
        <v>5067</v>
      </c>
      <c r="F254" s="1" t="s">
        <v>1713</v>
      </c>
      <c r="G254" s="1" t="s">
        <v>19</v>
      </c>
      <c r="H254" s="1" t="s">
        <v>1714</v>
      </c>
      <c r="I254" s="1">
        <v>29800</v>
      </c>
      <c r="J254" s="1" t="s">
        <v>1715</v>
      </c>
      <c r="K254" s="1" t="s">
        <v>22</v>
      </c>
      <c r="L254" s="1" t="s">
        <v>1716</v>
      </c>
      <c r="M254" s="1">
        <v>9.5891048811800008</v>
      </c>
      <c r="N254" s="1">
        <v>8.3590389405100005</v>
      </c>
      <c r="O254" s="1">
        <v>-103.08462965</v>
      </c>
      <c r="P254" s="1" t="s">
        <v>1717</v>
      </c>
      <c r="Q254" s="2" t="s">
        <v>1718</v>
      </c>
    </row>
    <row r="255" spans="1:17" x14ac:dyDescent="0.25">
      <c r="A255" s="1" t="s">
        <v>3626</v>
      </c>
      <c r="B255" s="1">
        <v>130040662</v>
      </c>
      <c r="C255" s="1">
        <v>130041721</v>
      </c>
      <c r="D255" s="1" t="s">
        <v>17</v>
      </c>
      <c r="E255" s="1">
        <f t="shared" si="3"/>
        <v>1059</v>
      </c>
      <c r="F255" s="1" t="s">
        <v>3679</v>
      </c>
      <c r="G255" s="1" t="s">
        <v>19</v>
      </c>
      <c r="H255" s="1" t="s">
        <v>3680</v>
      </c>
      <c r="I255" s="1">
        <v>95681</v>
      </c>
      <c r="J255" s="1" t="s">
        <v>3681</v>
      </c>
      <c r="K255" s="1" t="s">
        <v>22</v>
      </c>
      <c r="L255" s="1" t="s">
        <v>3682</v>
      </c>
      <c r="M255" s="1">
        <v>13.422711577399999</v>
      </c>
      <c r="N255" s="1">
        <v>10.252573207699999</v>
      </c>
      <c r="O255" s="1">
        <v>-99.469930404899998</v>
      </c>
      <c r="P255" s="1" t="s">
        <v>3683</v>
      </c>
      <c r="Q255" s="2" t="s">
        <v>3684</v>
      </c>
    </row>
    <row r="256" spans="1:17" x14ac:dyDescent="0.25">
      <c r="A256" s="1" t="s">
        <v>889</v>
      </c>
      <c r="B256" s="1">
        <v>102302141</v>
      </c>
      <c r="C256" s="1">
        <v>102307951</v>
      </c>
      <c r="D256" s="1" t="s">
        <v>32</v>
      </c>
      <c r="E256" s="1">
        <f t="shared" si="3"/>
        <v>5810</v>
      </c>
      <c r="F256" s="1" t="s">
        <v>931</v>
      </c>
      <c r="G256" s="1" t="s">
        <v>19</v>
      </c>
      <c r="H256" s="1" t="s">
        <v>932</v>
      </c>
      <c r="I256" s="1">
        <v>55332</v>
      </c>
      <c r="J256" s="1" t="s">
        <v>933</v>
      </c>
      <c r="K256" s="1" t="s">
        <v>22</v>
      </c>
      <c r="L256" s="1" t="s">
        <v>934</v>
      </c>
      <c r="M256" s="1">
        <v>13.2745263864</v>
      </c>
      <c r="N256" s="1">
        <v>17.9986373357</v>
      </c>
      <c r="O256" s="1">
        <v>-97.5313271861</v>
      </c>
      <c r="P256" s="1" t="s">
        <v>935</v>
      </c>
      <c r="Q256" s="2" t="s">
        <v>936</v>
      </c>
    </row>
    <row r="257" spans="1:17" x14ac:dyDescent="0.25">
      <c r="A257" s="1" t="s">
        <v>3253</v>
      </c>
      <c r="B257" s="1">
        <v>1052566</v>
      </c>
      <c r="C257" s="1">
        <v>1053463</v>
      </c>
      <c r="D257" s="1" t="s">
        <v>17</v>
      </c>
      <c r="E257" s="1">
        <f t="shared" si="3"/>
        <v>897</v>
      </c>
      <c r="F257" s="1" t="s">
        <v>3378</v>
      </c>
      <c r="G257" s="1" t="s">
        <v>19</v>
      </c>
      <c r="H257" s="1" t="s">
        <v>3379</v>
      </c>
      <c r="I257" s="1">
        <v>10723</v>
      </c>
      <c r="J257" s="1" t="s">
        <v>3380</v>
      </c>
      <c r="K257" s="1" t="s">
        <v>22</v>
      </c>
      <c r="L257" s="1" t="s">
        <v>3381</v>
      </c>
      <c r="M257" s="1">
        <v>13.3190862688</v>
      </c>
      <c r="N257" s="1">
        <v>10.8617963392</v>
      </c>
      <c r="O257" s="1">
        <v>-97.299999632699993</v>
      </c>
      <c r="P257" s="1" t="s">
        <v>3382</v>
      </c>
      <c r="Q257" s="2" t="s">
        <v>3383</v>
      </c>
    </row>
    <row r="258" spans="1:17" x14ac:dyDescent="0.25">
      <c r="A258" s="1" t="s">
        <v>3086</v>
      </c>
      <c r="B258" s="1">
        <v>16188501</v>
      </c>
      <c r="C258" s="1">
        <v>16189842</v>
      </c>
      <c r="D258" s="1" t="s">
        <v>17</v>
      </c>
      <c r="E258" s="1">
        <f t="shared" ref="E258:E321" si="4">C258-B258</f>
        <v>1341</v>
      </c>
      <c r="F258" s="1" t="s">
        <v>3207</v>
      </c>
      <c r="G258" s="1" t="s">
        <v>19</v>
      </c>
      <c r="H258" s="1" t="s">
        <v>3208</v>
      </c>
      <c r="I258" s="1">
        <v>202018</v>
      </c>
      <c r="J258" s="1" t="s">
        <v>3209</v>
      </c>
      <c r="K258" s="1" t="s">
        <v>22</v>
      </c>
      <c r="L258" s="1" t="s">
        <v>3210</v>
      </c>
      <c r="M258" s="1">
        <v>9.2331612503899994</v>
      </c>
      <c r="N258" s="1">
        <v>17.396295470599998</v>
      </c>
      <c r="O258" s="1">
        <v>-101.56106393</v>
      </c>
      <c r="P258" s="1" t="s">
        <v>3211</v>
      </c>
      <c r="Q258" s="2" t="s">
        <v>3212</v>
      </c>
    </row>
    <row r="259" spans="1:17" x14ac:dyDescent="0.25">
      <c r="A259" s="1" t="s">
        <v>2793</v>
      </c>
      <c r="B259" s="1">
        <v>178743013</v>
      </c>
      <c r="C259" s="1">
        <v>178745210</v>
      </c>
      <c r="D259" s="1" t="s">
        <v>17</v>
      </c>
      <c r="E259" s="1">
        <f t="shared" si="4"/>
        <v>2197</v>
      </c>
      <c r="F259" s="1" t="s">
        <v>3080</v>
      </c>
      <c r="G259" s="1" t="s">
        <v>19</v>
      </c>
      <c r="H259" s="1" t="s">
        <v>3081</v>
      </c>
      <c r="I259" s="1">
        <v>64393</v>
      </c>
      <c r="J259" s="1" t="s">
        <v>3082</v>
      </c>
      <c r="K259" s="1" t="s">
        <v>22</v>
      </c>
      <c r="L259" s="1" t="s">
        <v>3083</v>
      </c>
      <c r="M259" s="1">
        <v>5.0136371940600002</v>
      </c>
      <c r="N259" s="1">
        <v>6.2869527934600002</v>
      </c>
      <c r="O259" s="1">
        <v>-194.066893365</v>
      </c>
      <c r="P259" s="1" t="s">
        <v>3084</v>
      </c>
      <c r="Q259" s="2" t="s">
        <v>3085</v>
      </c>
    </row>
    <row r="260" spans="1:17" x14ac:dyDescent="0.25">
      <c r="A260" s="1" t="s">
        <v>2793</v>
      </c>
      <c r="B260" s="1">
        <v>108393028</v>
      </c>
      <c r="C260" s="1">
        <v>108394632</v>
      </c>
      <c r="D260" s="1" t="s">
        <v>32</v>
      </c>
      <c r="E260" s="1">
        <f t="shared" si="4"/>
        <v>1604</v>
      </c>
      <c r="F260" s="1" t="s">
        <v>2877</v>
      </c>
      <c r="G260" s="1" t="s">
        <v>19</v>
      </c>
      <c r="H260" s="1" t="s">
        <v>2878</v>
      </c>
      <c r="I260" s="1">
        <v>9666</v>
      </c>
      <c r="J260" s="1" t="s">
        <v>2879</v>
      </c>
      <c r="K260" s="1" t="s">
        <v>22</v>
      </c>
      <c r="L260" s="1" t="s">
        <v>2880</v>
      </c>
      <c r="M260" s="1">
        <v>3.68388514397</v>
      </c>
      <c r="N260" s="1">
        <v>7.1528004767400004</v>
      </c>
      <c r="O260" s="1">
        <v>-93.691181535200002</v>
      </c>
      <c r="P260" s="1" t="s">
        <v>2881</v>
      </c>
      <c r="Q260" s="2" t="s">
        <v>2882</v>
      </c>
    </row>
    <row r="261" spans="1:17" x14ac:dyDescent="0.25">
      <c r="A261" s="1" t="s">
        <v>1925</v>
      </c>
      <c r="B261" s="1">
        <v>34465635</v>
      </c>
      <c r="C261" s="1">
        <v>34539270</v>
      </c>
      <c r="D261" s="1" t="s">
        <v>32</v>
      </c>
      <c r="E261" s="1">
        <f t="shared" si="4"/>
        <v>73635</v>
      </c>
      <c r="F261" s="1" t="s">
        <v>1949</v>
      </c>
      <c r="G261" s="1" t="s">
        <v>19</v>
      </c>
      <c r="H261" s="1" t="s">
        <v>1950</v>
      </c>
      <c r="I261" s="1">
        <v>57536</v>
      </c>
      <c r="J261" s="1" t="s">
        <v>1950</v>
      </c>
      <c r="K261" s="1" t="s">
        <v>22</v>
      </c>
      <c r="L261" s="1" t="s">
        <v>17</v>
      </c>
      <c r="M261" s="1">
        <v>13.3334050364</v>
      </c>
      <c r="N261" s="1">
        <v>14.1516577685</v>
      </c>
      <c r="O261" s="1">
        <v>-97.5313271861</v>
      </c>
      <c r="P261" s="1" t="s">
        <v>1951</v>
      </c>
      <c r="Q261" s="2" t="s">
        <v>1952</v>
      </c>
    </row>
    <row r="262" spans="1:17" x14ac:dyDescent="0.25">
      <c r="A262" s="1" t="s">
        <v>2793</v>
      </c>
      <c r="B262" s="1">
        <v>194336426</v>
      </c>
      <c r="C262" s="1">
        <v>194337827</v>
      </c>
      <c r="D262" s="1" t="s">
        <v>17</v>
      </c>
      <c r="E262" s="1">
        <f t="shared" si="4"/>
        <v>1401</v>
      </c>
      <c r="F262" s="1" t="s">
        <v>3046</v>
      </c>
      <c r="G262" s="1" t="s">
        <v>19</v>
      </c>
      <c r="H262" s="1" t="s">
        <v>3047</v>
      </c>
      <c r="I262" s="1">
        <v>93109</v>
      </c>
      <c r="J262" s="1" t="s">
        <v>3048</v>
      </c>
      <c r="K262" s="1" t="s">
        <v>22</v>
      </c>
      <c r="L262" s="1" t="s">
        <v>17</v>
      </c>
      <c r="M262" s="1">
        <v>3.1542873916900001</v>
      </c>
      <c r="N262" s="1">
        <v>12.206585477899999</v>
      </c>
      <c r="O262" s="1">
        <v>-204.89832736100001</v>
      </c>
      <c r="P262" s="1" t="s">
        <v>3049</v>
      </c>
      <c r="Q262" s="2" t="s">
        <v>3050</v>
      </c>
    </row>
    <row r="263" spans="1:17" x14ac:dyDescent="0.25">
      <c r="A263" s="1" t="s">
        <v>3862</v>
      </c>
      <c r="B263" s="1">
        <v>140898213</v>
      </c>
      <c r="C263" s="1">
        <v>140922390</v>
      </c>
      <c r="D263" s="1" t="s">
        <v>17</v>
      </c>
      <c r="E263" s="1">
        <f t="shared" si="4"/>
        <v>24177</v>
      </c>
      <c r="F263" s="1" t="s">
        <v>4002</v>
      </c>
      <c r="G263" s="1" t="s">
        <v>19</v>
      </c>
      <c r="H263" s="1" t="s">
        <v>4003</v>
      </c>
      <c r="I263" s="1">
        <v>83696</v>
      </c>
      <c r="J263" s="1" t="s">
        <v>4004</v>
      </c>
      <c r="K263" s="1" t="s">
        <v>22</v>
      </c>
      <c r="L263" s="1" t="s">
        <v>4005</v>
      </c>
      <c r="M263" s="1">
        <v>13.2073492666</v>
      </c>
      <c r="N263" s="1">
        <v>14.742110758500001</v>
      </c>
      <c r="O263" s="1">
        <v>-97.5313271861</v>
      </c>
      <c r="P263" s="1" t="s">
        <v>4006</v>
      </c>
      <c r="Q263" s="2" t="s">
        <v>4007</v>
      </c>
    </row>
    <row r="264" spans="1:17" x14ac:dyDescent="0.25">
      <c r="A264" s="1" t="s">
        <v>660</v>
      </c>
      <c r="B264" s="1">
        <v>118938721</v>
      </c>
      <c r="C264" s="1">
        <v>118939906</v>
      </c>
      <c r="D264" s="1" t="s">
        <v>32</v>
      </c>
      <c r="E264" s="1">
        <f t="shared" si="4"/>
        <v>1185</v>
      </c>
      <c r="F264" s="1" t="s">
        <v>865</v>
      </c>
      <c r="G264" s="1" t="s">
        <v>19</v>
      </c>
      <c r="H264" s="1" t="s">
        <v>866</v>
      </c>
      <c r="I264" s="1">
        <v>55823</v>
      </c>
      <c r="J264" s="1" t="s">
        <v>867</v>
      </c>
      <c r="K264" s="1" t="s">
        <v>22</v>
      </c>
      <c r="L264" s="1" t="s">
        <v>868</v>
      </c>
      <c r="M264" s="1">
        <v>12.125608337999999</v>
      </c>
      <c r="N264" s="1">
        <v>11.5794394164</v>
      </c>
      <c r="O264" s="1">
        <v>-101.08464263400001</v>
      </c>
      <c r="P264" s="1" t="s">
        <v>869</v>
      </c>
      <c r="Q264" s="2" t="s">
        <v>870</v>
      </c>
    </row>
    <row r="265" spans="1:17" x14ac:dyDescent="0.25">
      <c r="A265" s="1" t="s">
        <v>3862</v>
      </c>
      <c r="B265" s="1">
        <v>25246748</v>
      </c>
      <c r="C265" s="1">
        <v>25247721</v>
      </c>
      <c r="D265" s="1" t="s">
        <v>32</v>
      </c>
      <c r="E265" s="1">
        <f t="shared" si="4"/>
        <v>973</v>
      </c>
      <c r="F265" s="1" t="s">
        <v>3892</v>
      </c>
      <c r="G265" s="1" t="s">
        <v>19</v>
      </c>
      <c r="H265" s="1" t="s">
        <v>3893</v>
      </c>
      <c r="I265" s="1">
        <v>80005</v>
      </c>
      <c r="J265" s="1" t="s">
        <v>3894</v>
      </c>
      <c r="K265" s="1" t="s">
        <v>22</v>
      </c>
      <c r="L265" s="1" t="s">
        <v>17</v>
      </c>
      <c r="M265" s="1">
        <v>13.4797755519</v>
      </c>
      <c r="N265" s="1">
        <v>12.9679526126</v>
      </c>
      <c r="O265" s="1">
        <v>-97.299999632699993</v>
      </c>
      <c r="P265" s="1" t="s">
        <v>3895</v>
      </c>
      <c r="Q265" s="2" t="s">
        <v>3896</v>
      </c>
    </row>
    <row r="266" spans="1:17" x14ac:dyDescent="0.25">
      <c r="A266" s="1" t="s">
        <v>1543</v>
      </c>
      <c r="B266" s="1">
        <v>27782973</v>
      </c>
      <c r="C266" s="1">
        <v>27784419</v>
      </c>
      <c r="D266" s="1" t="s">
        <v>32</v>
      </c>
      <c r="E266" s="1">
        <f t="shared" si="4"/>
        <v>1446</v>
      </c>
      <c r="F266" s="1" t="s">
        <v>1631</v>
      </c>
      <c r="G266" s="1" t="s">
        <v>19</v>
      </c>
      <c r="H266" s="1" t="s">
        <v>1632</v>
      </c>
      <c r="I266" s="1">
        <v>23247</v>
      </c>
      <c r="J266" s="1" t="s">
        <v>1632</v>
      </c>
      <c r="K266" s="1" t="s">
        <v>22</v>
      </c>
      <c r="L266" s="1" t="s">
        <v>17</v>
      </c>
      <c r="M266" s="1">
        <v>11.575920743799999</v>
      </c>
      <c r="N266" s="1">
        <v>14.6851766816</v>
      </c>
      <c r="O266" s="1">
        <v>-99.146039415000004</v>
      </c>
      <c r="P266" s="1" t="s">
        <v>1633</v>
      </c>
      <c r="Q266" s="2" t="s">
        <v>1634</v>
      </c>
    </row>
    <row r="267" spans="1:17" x14ac:dyDescent="0.25">
      <c r="A267" s="1" t="s">
        <v>1400</v>
      </c>
      <c r="B267" s="1">
        <v>64497148</v>
      </c>
      <c r="C267" s="1">
        <v>64499707</v>
      </c>
      <c r="D267" s="1" t="s">
        <v>17</v>
      </c>
      <c r="E267" s="1">
        <f t="shared" si="4"/>
        <v>2559</v>
      </c>
      <c r="F267" s="1" t="s">
        <v>1447</v>
      </c>
      <c r="G267" s="1" t="s">
        <v>19</v>
      </c>
      <c r="H267" s="1" t="s">
        <v>1448</v>
      </c>
      <c r="I267" s="1">
        <v>53944</v>
      </c>
      <c r="J267" s="1" t="s">
        <v>1449</v>
      </c>
      <c r="K267" s="1" t="s">
        <v>22</v>
      </c>
      <c r="L267" s="1" t="s">
        <v>1450</v>
      </c>
      <c r="M267" s="1">
        <v>10.5027487654</v>
      </c>
      <c r="N267" s="1">
        <v>6.5783121189099996</v>
      </c>
      <c r="O267" s="1">
        <v>-101.669587822</v>
      </c>
      <c r="P267" s="1" t="s">
        <v>1451</v>
      </c>
      <c r="Q267" s="2" t="s">
        <v>1452</v>
      </c>
    </row>
    <row r="268" spans="1:17" x14ac:dyDescent="0.25">
      <c r="A268" s="1" t="s">
        <v>16</v>
      </c>
      <c r="B268" s="1">
        <v>38331560</v>
      </c>
      <c r="C268" s="1">
        <v>38332130</v>
      </c>
      <c r="D268" s="1" t="s">
        <v>17</v>
      </c>
      <c r="E268" s="1">
        <f t="shared" si="4"/>
        <v>570</v>
      </c>
      <c r="F268" s="1" t="s">
        <v>262</v>
      </c>
      <c r="G268" s="1" t="s">
        <v>19</v>
      </c>
      <c r="H268" s="1" t="s">
        <v>263</v>
      </c>
      <c r="I268" s="1">
        <v>3633</v>
      </c>
      <c r="J268" s="1" t="s">
        <v>264</v>
      </c>
      <c r="K268" s="1" t="s">
        <v>22</v>
      </c>
      <c r="L268" s="1" t="s">
        <v>265</v>
      </c>
      <c r="M268" s="1">
        <v>10.247146585699999</v>
      </c>
      <c r="N268" s="1">
        <v>14.327762678199999</v>
      </c>
      <c r="O268" s="1">
        <v>-99.669600806600002</v>
      </c>
      <c r="P268" s="1" t="s">
        <v>266</v>
      </c>
      <c r="Q268" s="2" t="s">
        <v>267</v>
      </c>
    </row>
    <row r="269" spans="1:17" x14ac:dyDescent="0.25">
      <c r="A269" s="1" t="s">
        <v>2189</v>
      </c>
      <c r="B269" s="1">
        <v>85826440</v>
      </c>
      <c r="C269" s="1">
        <v>85826647</v>
      </c>
      <c r="D269" s="1" t="s">
        <v>17</v>
      </c>
      <c r="E269" s="1">
        <f t="shared" si="4"/>
        <v>207</v>
      </c>
      <c r="F269" s="1" t="s">
        <v>2442</v>
      </c>
      <c r="G269" s="1" t="s">
        <v>19</v>
      </c>
      <c r="H269" s="1" t="s">
        <v>2443</v>
      </c>
      <c r="I269" s="1">
        <v>129303</v>
      </c>
      <c r="J269" s="1" t="s">
        <v>2444</v>
      </c>
      <c r="K269" s="1" t="s">
        <v>22</v>
      </c>
      <c r="L269" s="1" t="s">
        <v>2445</v>
      </c>
      <c r="M269" s="1">
        <v>12.374532327100001</v>
      </c>
      <c r="N269" s="1">
        <v>10.820852781699999</v>
      </c>
      <c r="O269" s="1">
        <v>-97.299999632699993</v>
      </c>
      <c r="P269" s="1" t="s">
        <v>2446</v>
      </c>
      <c r="Q269" s="2" t="s">
        <v>2447</v>
      </c>
    </row>
    <row r="270" spans="1:17" x14ac:dyDescent="0.25">
      <c r="A270" s="1" t="s">
        <v>3626</v>
      </c>
      <c r="B270" s="1">
        <v>131149167</v>
      </c>
      <c r="C270" s="1">
        <v>131151034</v>
      </c>
      <c r="D270" s="1" t="s">
        <v>32</v>
      </c>
      <c r="E270" s="1">
        <f t="shared" si="4"/>
        <v>1867</v>
      </c>
      <c r="F270" s="1" t="s">
        <v>3757</v>
      </c>
      <c r="G270" s="1" t="s">
        <v>19</v>
      </c>
      <c r="H270" s="1" t="s">
        <v>3758</v>
      </c>
      <c r="I270" s="1">
        <v>4289</v>
      </c>
      <c r="J270" s="1" t="s">
        <v>3759</v>
      </c>
      <c r="K270" s="1" t="s">
        <v>22</v>
      </c>
      <c r="L270" s="1" t="s">
        <v>3760</v>
      </c>
      <c r="M270" s="1">
        <v>4.4796734070299999</v>
      </c>
      <c r="N270" s="1">
        <v>4.4442802096399996</v>
      </c>
      <c r="O270" s="1">
        <v>-107.395814715</v>
      </c>
      <c r="P270" s="1" t="s">
        <v>3761</v>
      </c>
      <c r="Q270" s="2" t="s">
        <v>3762</v>
      </c>
    </row>
    <row r="271" spans="1:17" x14ac:dyDescent="0.25">
      <c r="A271" s="1" t="s">
        <v>3626</v>
      </c>
      <c r="B271" s="1">
        <v>75221832</v>
      </c>
      <c r="C271" s="1">
        <v>75228501</v>
      </c>
      <c r="D271" s="1" t="s">
        <v>17</v>
      </c>
      <c r="E271" s="1">
        <f t="shared" si="4"/>
        <v>6669</v>
      </c>
      <c r="F271" s="1" t="s">
        <v>3708</v>
      </c>
      <c r="G271" s="1" t="s">
        <v>19</v>
      </c>
      <c r="H271" s="1" t="s">
        <v>3709</v>
      </c>
      <c r="I271" s="1">
        <v>3092</v>
      </c>
      <c r="J271" s="1" t="s">
        <v>3710</v>
      </c>
      <c r="K271" s="1" t="s">
        <v>22</v>
      </c>
      <c r="L271" s="1" t="s">
        <v>3711</v>
      </c>
      <c r="M271" s="1">
        <v>13.5500280937</v>
      </c>
      <c r="N271" s="1">
        <v>10.7882356392</v>
      </c>
      <c r="O271" s="1">
        <v>-97.5313271861</v>
      </c>
      <c r="P271" s="1" t="s">
        <v>3712</v>
      </c>
      <c r="Q271" s="2" t="s">
        <v>3713</v>
      </c>
    </row>
    <row r="272" spans="1:17" x14ac:dyDescent="0.25">
      <c r="A272" s="1" t="s">
        <v>1719</v>
      </c>
      <c r="B272" s="1">
        <v>38337946</v>
      </c>
      <c r="C272" s="1">
        <v>38340465</v>
      </c>
      <c r="D272" s="1" t="s">
        <v>32</v>
      </c>
      <c r="E272" s="1">
        <f t="shared" si="4"/>
        <v>2519</v>
      </c>
      <c r="F272" s="1" t="s">
        <v>1873</v>
      </c>
      <c r="G272" s="1" t="s">
        <v>19</v>
      </c>
      <c r="H272" s="1" t="s">
        <v>1874</v>
      </c>
      <c r="I272" s="1">
        <v>51195</v>
      </c>
      <c r="J272" s="1" t="s">
        <v>1875</v>
      </c>
      <c r="K272" s="1" t="s">
        <v>22</v>
      </c>
      <c r="L272" s="1" t="s">
        <v>1876</v>
      </c>
      <c r="M272" s="1">
        <v>13.303618844000001</v>
      </c>
      <c r="N272" s="1">
        <v>14.6715356345</v>
      </c>
      <c r="O272" s="1">
        <v>-97.5313271861</v>
      </c>
      <c r="P272" s="1" t="s">
        <v>1877</v>
      </c>
      <c r="Q272" s="2" t="s">
        <v>1878</v>
      </c>
    </row>
    <row r="273" spans="1:17" x14ac:dyDescent="0.25">
      <c r="A273" s="1" t="s">
        <v>889</v>
      </c>
      <c r="B273" s="1">
        <v>95663964</v>
      </c>
      <c r="C273" s="1">
        <v>95668517</v>
      </c>
      <c r="D273" s="1" t="s">
        <v>32</v>
      </c>
      <c r="E273" s="1">
        <f t="shared" si="4"/>
        <v>4553</v>
      </c>
      <c r="F273" s="1" t="s">
        <v>1125</v>
      </c>
      <c r="G273" s="1" t="s">
        <v>19</v>
      </c>
      <c r="H273" s="1" t="s">
        <v>1126</v>
      </c>
      <c r="I273" s="1">
        <v>55591</v>
      </c>
      <c r="J273" s="1" t="s">
        <v>1127</v>
      </c>
      <c r="K273" s="1" t="s">
        <v>22</v>
      </c>
      <c r="L273" s="1" t="s">
        <v>1128</v>
      </c>
      <c r="M273" s="1">
        <v>14.7343403946</v>
      </c>
      <c r="N273" s="1">
        <v>13.370526508699999</v>
      </c>
      <c r="O273" s="1">
        <v>-97.5313271861</v>
      </c>
      <c r="P273" s="1" t="s">
        <v>1129</v>
      </c>
      <c r="Q273" s="2" t="s">
        <v>1130</v>
      </c>
    </row>
    <row r="274" spans="1:17" x14ac:dyDescent="0.25">
      <c r="A274" s="1" t="s">
        <v>3626</v>
      </c>
      <c r="B274" s="1">
        <v>73008733</v>
      </c>
      <c r="C274" s="1">
        <v>73009966</v>
      </c>
      <c r="D274" s="1" t="s">
        <v>17</v>
      </c>
      <c r="E274" s="1">
        <f t="shared" si="4"/>
        <v>1233</v>
      </c>
      <c r="F274" s="1" t="s">
        <v>3763</v>
      </c>
      <c r="G274" s="1" t="s">
        <v>19</v>
      </c>
      <c r="H274" s="1" t="s">
        <v>3764</v>
      </c>
      <c r="I274" s="1">
        <v>51085</v>
      </c>
      <c r="J274" s="1" t="s">
        <v>3765</v>
      </c>
      <c r="K274" s="1" t="s">
        <v>22</v>
      </c>
      <c r="L274" s="1" t="s">
        <v>3766</v>
      </c>
      <c r="M274" s="1">
        <v>8.3940434765299994</v>
      </c>
      <c r="N274" s="1">
        <v>8.7908718058200002</v>
      </c>
      <c r="O274" s="1">
        <v>-102.9807902</v>
      </c>
      <c r="P274" s="1" t="s">
        <v>3767</v>
      </c>
      <c r="Q274" s="2" t="s">
        <v>3768</v>
      </c>
    </row>
    <row r="275" spans="1:17" x14ac:dyDescent="0.25">
      <c r="A275" s="1" t="s">
        <v>3626</v>
      </c>
      <c r="B275" s="1">
        <v>99699395</v>
      </c>
      <c r="C275" s="1">
        <v>99699502</v>
      </c>
      <c r="D275" s="1" t="s">
        <v>32</v>
      </c>
      <c r="E275" s="1">
        <f t="shared" si="4"/>
        <v>107</v>
      </c>
      <c r="F275" s="1" t="s">
        <v>3633</v>
      </c>
      <c r="G275" s="1" t="s">
        <v>19</v>
      </c>
      <c r="H275" s="1" t="s">
        <v>3634</v>
      </c>
      <c r="I275" s="1">
        <v>9179</v>
      </c>
      <c r="J275" s="1" t="s">
        <v>3635</v>
      </c>
      <c r="K275" s="1" t="s">
        <v>22</v>
      </c>
      <c r="L275" s="1" t="s">
        <v>3636</v>
      </c>
      <c r="M275" s="1">
        <v>3.7883029701100002</v>
      </c>
      <c r="N275" s="1">
        <v>7.2581460401399998</v>
      </c>
      <c r="O275" s="1">
        <v>-107.73566615999999</v>
      </c>
      <c r="P275" s="1" t="s">
        <v>3637</v>
      </c>
      <c r="Q275" s="2" t="s">
        <v>3638</v>
      </c>
    </row>
    <row r="276" spans="1:17" x14ac:dyDescent="0.25">
      <c r="A276" s="1" t="s">
        <v>1219</v>
      </c>
      <c r="B276" s="1">
        <v>71517477</v>
      </c>
      <c r="C276" s="1">
        <v>71518599</v>
      </c>
      <c r="D276" s="1" t="s">
        <v>32</v>
      </c>
      <c r="E276" s="1">
        <f t="shared" si="4"/>
        <v>1122</v>
      </c>
      <c r="F276" s="1" t="s">
        <v>1338</v>
      </c>
      <c r="G276" s="1" t="s">
        <v>19</v>
      </c>
      <c r="H276" s="1" t="s">
        <v>1339</v>
      </c>
      <c r="I276" s="1">
        <v>22990</v>
      </c>
      <c r="J276" s="1" t="s">
        <v>1340</v>
      </c>
      <c r="K276" s="1" t="s">
        <v>22</v>
      </c>
      <c r="L276" s="1" t="s">
        <v>1341</v>
      </c>
      <c r="M276" s="1">
        <v>12.314198727599999</v>
      </c>
      <c r="N276" s="1">
        <v>14.411042848499999</v>
      </c>
      <c r="O276" s="1">
        <v>-99.146039415000004</v>
      </c>
      <c r="P276" s="1" t="s">
        <v>1342</v>
      </c>
      <c r="Q276" s="2" t="s">
        <v>1343</v>
      </c>
    </row>
    <row r="277" spans="1:17" x14ac:dyDescent="0.25">
      <c r="A277" s="1" t="s">
        <v>3626</v>
      </c>
      <c r="B277" s="1">
        <v>140453193</v>
      </c>
      <c r="C277" s="1">
        <v>140453986</v>
      </c>
      <c r="D277" s="1" t="s">
        <v>17</v>
      </c>
      <c r="E277" s="1">
        <f t="shared" si="4"/>
        <v>793</v>
      </c>
      <c r="F277" s="1" t="s">
        <v>3650</v>
      </c>
      <c r="G277" s="1" t="s">
        <v>19</v>
      </c>
      <c r="H277" s="1" t="s">
        <v>3651</v>
      </c>
      <c r="I277" s="1">
        <v>673</v>
      </c>
      <c r="J277" s="1" t="s">
        <v>3652</v>
      </c>
      <c r="K277" s="1" t="s">
        <v>22</v>
      </c>
      <c r="L277" s="1" t="s">
        <v>3653</v>
      </c>
      <c r="M277" s="1">
        <v>11.965757664</v>
      </c>
      <c r="N277" s="1">
        <v>13.9835332845</v>
      </c>
      <c r="O277" s="1">
        <v>-98.914711861699999</v>
      </c>
      <c r="P277" s="1" t="s">
        <v>3654</v>
      </c>
      <c r="Q277" s="2" t="s">
        <v>3655</v>
      </c>
    </row>
    <row r="278" spans="1:17" x14ac:dyDescent="0.25">
      <c r="A278" s="1" t="s">
        <v>1925</v>
      </c>
      <c r="B278" s="1">
        <v>10532792</v>
      </c>
      <c r="C278" s="1">
        <v>10533532</v>
      </c>
      <c r="D278" s="1" t="s">
        <v>32</v>
      </c>
      <c r="E278" s="1">
        <f t="shared" si="4"/>
        <v>740</v>
      </c>
      <c r="F278" s="1" t="s">
        <v>1958</v>
      </c>
      <c r="G278" s="1" t="s">
        <v>19</v>
      </c>
      <c r="H278" s="1" t="s">
        <v>1959</v>
      </c>
      <c r="I278" s="1">
        <v>8774</v>
      </c>
      <c r="J278" s="1" t="s">
        <v>1960</v>
      </c>
      <c r="K278" s="1" t="s">
        <v>22</v>
      </c>
      <c r="L278" s="1" t="s">
        <v>1961</v>
      </c>
      <c r="M278" s="1">
        <v>8.7528963389399994</v>
      </c>
      <c r="N278" s="1">
        <v>8.4824784293800004</v>
      </c>
      <c r="O278" s="1">
        <v>-92.402056040399998</v>
      </c>
      <c r="P278" s="1" t="s">
        <v>1962</v>
      </c>
      <c r="Q278" s="2" t="s">
        <v>1963</v>
      </c>
    </row>
    <row r="279" spans="1:17" x14ac:dyDescent="0.25">
      <c r="A279" s="1" t="s">
        <v>1148</v>
      </c>
      <c r="B279" s="1">
        <v>21361737</v>
      </c>
      <c r="C279" s="1">
        <v>21362624</v>
      </c>
      <c r="D279" s="1" t="s">
        <v>17</v>
      </c>
      <c r="E279" s="1">
        <f t="shared" si="4"/>
        <v>887</v>
      </c>
      <c r="F279" s="1" t="s">
        <v>1213</v>
      </c>
      <c r="G279" s="1" t="s">
        <v>19</v>
      </c>
      <c r="H279" s="1" t="s">
        <v>1214</v>
      </c>
      <c r="I279" s="1">
        <v>64328</v>
      </c>
      <c r="J279" s="1" t="s">
        <v>1215</v>
      </c>
      <c r="K279" s="1" t="s">
        <v>22</v>
      </c>
      <c r="L279" s="1" t="s">
        <v>1216</v>
      </c>
      <c r="M279" s="1">
        <v>12.573726708100001</v>
      </c>
      <c r="N279" s="1">
        <v>12.2594571412</v>
      </c>
      <c r="O279" s="1">
        <v>-98.054888577599996</v>
      </c>
      <c r="P279" s="1" t="s">
        <v>1217</v>
      </c>
      <c r="Q279" s="2" t="s">
        <v>1218</v>
      </c>
    </row>
    <row r="280" spans="1:17" x14ac:dyDescent="0.25">
      <c r="A280" s="1" t="s">
        <v>3440</v>
      </c>
      <c r="B280" s="1">
        <v>71243557</v>
      </c>
      <c r="C280" s="1">
        <v>71245962</v>
      </c>
      <c r="D280" s="1" t="s">
        <v>32</v>
      </c>
      <c r="E280" s="1">
        <f t="shared" si="4"/>
        <v>2405</v>
      </c>
      <c r="F280" s="1" t="s">
        <v>3471</v>
      </c>
      <c r="G280" s="1" t="s">
        <v>19</v>
      </c>
      <c r="H280" s="1" t="s">
        <v>3472</v>
      </c>
      <c r="I280" s="1">
        <v>57579</v>
      </c>
      <c r="J280" s="1" t="s">
        <v>3473</v>
      </c>
      <c r="K280" s="1" t="s">
        <v>22</v>
      </c>
      <c r="L280" s="1" t="s">
        <v>3474</v>
      </c>
      <c r="M280" s="1">
        <v>6.0703969748700004</v>
      </c>
      <c r="N280" s="1">
        <v>2.4966551935600001</v>
      </c>
      <c r="O280" s="1">
        <v>-96.468134378399995</v>
      </c>
      <c r="P280" s="1" t="s">
        <v>3475</v>
      </c>
      <c r="Q280" s="2" t="s">
        <v>3476</v>
      </c>
    </row>
    <row r="281" spans="1:17" x14ac:dyDescent="0.25">
      <c r="A281" s="1" t="s">
        <v>1400</v>
      </c>
      <c r="B281" s="1">
        <v>55612608</v>
      </c>
      <c r="C281" s="1">
        <v>55613470</v>
      </c>
      <c r="D281" s="1" t="s">
        <v>32</v>
      </c>
      <c r="E281" s="1">
        <f t="shared" si="4"/>
        <v>862</v>
      </c>
      <c r="F281" s="1" t="s">
        <v>1501</v>
      </c>
      <c r="G281" s="1" t="s">
        <v>19</v>
      </c>
      <c r="H281" s="1" t="s">
        <v>1502</v>
      </c>
      <c r="I281" s="1">
        <v>9488</v>
      </c>
      <c r="J281" s="1" t="s">
        <v>1503</v>
      </c>
      <c r="K281" s="1" t="s">
        <v>22</v>
      </c>
      <c r="L281" s="1" t="s">
        <v>1504</v>
      </c>
      <c r="M281" s="1">
        <v>13.6250840913</v>
      </c>
      <c r="N281" s="1">
        <v>10.4329963067</v>
      </c>
      <c r="O281" s="1">
        <v>-99.469930404899998</v>
      </c>
      <c r="P281" s="1" t="s">
        <v>1505</v>
      </c>
      <c r="Q281" s="2" t="s">
        <v>1506</v>
      </c>
    </row>
    <row r="282" spans="1:17" x14ac:dyDescent="0.25">
      <c r="A282" s="1" t="s">
        <v>1925</v>
      </c>
      <c r="B282" s="1">
        <v>29496409</v>
      </c>
      <c r="C282" s="1">
        <v>29497540</v>
      </c>
      <c r="D282" s="1" t="s">
        <v>17</v>
      </c>
      <c r="E282" s="1">
        <f t="shared" si="4"/>
        <v>1131</v>
      </c>
      <c r="F282" s="1" t="s">
        <v>1975</v>
      </c>
      <c r="G282" s="1" t="s">
        <v>19</v>
      </c>
      <c r="H282" s="1" t="s">
        <v>1976</v>
      </c>
      <c r="I282" s="1">
        <v>22878</v>
      </c>
      <c r="J282" s="1" t="s">
        <v>1977</v>
      </c>
      <c r="K282" s="1" t="s">
        <v>22</v>
      </c>
      <c r="L282" s="1" t="s">
        <v>1978</v>
      </c>
      <c r="M282" s="1">
        <v>12.5127936657</v>
      </c>
      <c r="N282" s="1">
        <v>10.524471245499999</v>
      </c>
      <c r="O282" s="1">
        <v>-99.469930404899998</v>
      </c>
      <c r="P282" s="1" t="s">
        <v>1979</v>
      </c>
      <c r="Q282" s="2" t="s">
        <v>1980</v>
      </c>
    </row>
    <row r="283" spans="1:17" x14ac:dyDescent="0.25">
      <c r="A283" s="1" t="s">
        <v>1987</v>
      </c>
      <c r="B283" s="1">
        <v>50730223</v>
      </c>
      <c r="C283" s="1">
        <v>50733781</v>
      </c>
      <c r="D283" s="1" t="s">
        <v>32</v>
      </c>
      <c r="E283" s="1">
        <f t="shared" si="4"/>
        <v>3558</v>
      </c>
      <c r="F283" s="1" t="s">
        <v>2094</v>
      </c>
      <c r="G283" s="1" t="s">
        <v>19</v>
      </c>
      <c r="H283" s="1" t="s">
        <v>2095</v>
      </c>
      <c r="I283" s="1">
        <v>79784</v>
      </c>
      <c r="J283" s="1" t="s">
        <v>2096</v>
      </c>
      <c r="K283" s="1" t="s">
        <v>22</v>
      </c>
      <c r="L283" s="1" t="s">
        <v>2097</v>
      </c>
      <c r="M283" s="1">
        <v>8.9267299861100007</v>
      </c>
      <c r="N283" s="1">
        <v>7.9752854320899997</v>
      </c>
      <c r="O283" s="1">
        <v>-101.366077971</v>
      </c>
      <c r="P283" s="1" t="s">
        <v>2098</v>
      </c>
      <c r="Q283" s="2" t="s">
        <v>2099</v>
      </c>
    </row>
    <row r="284" spans="1:17" x14ac:dyDescent="0.25">
      <c r="A284" s="1" t="s">
        <v>2611</v>
      </c>
      <c r="B284" s="1">
        <v>45499585</v>
      </c>
      <c r="C284" s="1">
        <v>45499895</v>
      </c>
      <c r="D284" s="1" t="s">
        <v>32</v>
      </c>
      <c r="E284" s="1">
        <f t="shared" si="4"/>
        <v>310</v>
      </c>
      <c r="F284" s="1" t="s">
        <v>2648</v>
      </c>
      <c r="G284" s="1" t="s">
        <v>19</v>
      </c>
      <c r="H284" s="1" t="s">
        <v>2649</v>
      </c>
      <c r="I284" s="1">
        <v>7109</v>
      </c>
      <c r="J284" s="1" t="s">
        <v>2650</v>
      </c>
      <c r="K284" s="1" t="s">
        <v>22</v>
      </c>
      <c r="L284" s="1" t="s">
        <v>2651</v>
      </c>
      <c r="M284" s="1">
        <v>13.3263955391</v>
      </c>
      <c r="N284" s="1">
        <v>7.3448990884200001</v>
      </c>
      <c r="O284" s="1">
        <v>-98.054888577599996</v>
      </c>
      <c r="P284" s="1" t="s">
        <v>2652</v>
      </c>
      <c r="Q284" s="2" t="s">
        <v>2653</v>
      </c>
    </row>
    <row r="285" spans="1:17" x14ac:dyDescent="0.25">
      <c r="A285" s="1" t="s">
        <v>1148</v>
      </c>
      <c r="B285" s="1">
        <v>103498704</v>
      </c>
      <c r="C285" s="1">
        <v>103504467</v>
      </c>
      <c r="D285" s="1" t="s">
        <v>32</v>
      </c>
      <c r="E285" s="1">
        <f t="shared" si="4"/>
        <v>5763</v>
      </c>
      <c r="F285" s="1" t="s">
        <v>1172</v>
      </c>
      <c r="G285" s="1" t="s">
        <v>19</v>
      </c>
      <c r="H285" s="1" t="s">
        <v>1173</v>
      </c>
      <c r="I285" s="1">
        <v>2073</v>
      </c>
      <c r="J285" s="1" t="s">
        <v>1174</v>
      </c>
      <c r="K285" s="1" t="s">
        <v>22</v>
      </c>
      <c r="L285" s="1" t="s">
        <v>1175</v>
      </c>
      <c r="M285" s="1">
        <v>8.7694415596400006</v>
      </c>
      <c r="N285" s="1">
        <v>7.2783821500599997</v>
      </c>
      <c r="O285" s="1">
        <v>-102.08462532199999</v>
      </c>
      <c r="P285" s="1" t="s">
        <v>1176</v>
      </c>
      <c r="Q285" s="2" t="s">
        <v>1154</v>
      </c>
    </row>
    <row r="286" spans="1:17" x14ac:dyDescent="0.25">
      <c r="A286" s="1" t="s">
        <v>4026</v>
      </c>
      <c r="B286" s="1">
        <v>27060649</v>
      </c>
      <c r="C286" s="1">
        <v>27062615</v>
      </c>
      <c r="D286" s="1" t="s">
        <v>32</v>
      </c>
      <c r="E286" s="1">
        <f t="shared" si="4"/>
        <v>1966</v>
      </c>
      <c r="F286" s="1" t="s">
        <v>4063</v>
      </c>
      <c r="G286" s="1" t="s">
        <v>19</v>
      </c>
      <c r="H286" s="1" t="s">
        <v>4064</v>
      </c>
      <c r="I286" s="1">
        <v>80173</v>
      </c>
      <c r="J286" s="1" t="s">
        <v>4065</v>
      </c>
      <c r="K286" s="1" t="s">
        <v>22</v>
      </c>
      <c r="L286" s="1" t="s">
        <v>4066</v>
      </c>
      <c r="M286" s="1">
        <v>12.555816847099999</v>
      </c>
      <c r="N286" s="1">
        <v>13.2029881752</v>
      </c>
      <c r="O286" s="1">
        <v>-98.054888577599996</v>
      </c>
      <c r="P286" s="1" t="s">
        <v>3525</v>
      </c>
      <c r="Q286" s="2" t="s">
        <v>4067</v>
      </c>
    </row>
    <row r="287" spans="1:17" x14ac:dyDescent="0.25">
      <c r="A287" s="1" t="s">
        <v>1219</v>
      </c>
      <c r="B287" s="1">
        <v>105344300</v>
      </c>
      <c r="C287" s="1">
        <v>105344779</v>
      </c>
      <c r="D287" s="1" t="s">
        <v>32</v>
      </c>
      <c r="E287" s="1">
        <f t="shared" si="4"/>
        <v>479</v>
      </c>
      <c r="F287" s="1" t="s">
        <v>1284</v>
      </c>
      <c r="G287" s="1" t="s">
        <v>19</v>
      </c>
      <c r="H287" s="1" t="s">
        <v>1285</v>
      </c>
      <c r="I287" s="1">
        <v>283638</v>
      </c>
      <c r="J287" s="1" t="s">
        <v>1286</v>
      </c>
      <c r="K287" s="1" t="s">
        <v>22</v>
      </c>
      <c r="L287" s="1" t="s">
        <v>1287</v>
      </c>
      <c r="M287" s="1">
        <v>7.3603400320799999</v>
      </c>
      <c r="N287" s="1">
        <v>12.1237445488</v>
      </c>
      <c r="O287" s="1">
        <v>-200.81087674</v>
      </c>
      <c r="P287" s="1" t="s">
        <v>1288</v>
      </c>
      <c r="Q287" s="2" t="s">
        <v>1289</v>
      </c>
    </row>
    <row r="288" spans="1:17" x14ac:dyDescent="0.25">
      <c r="A288" s="1" t="s">
        <v>2793</v>
      </c>
      <c r="B288" s="1">
        <v>129236437</v>
      </c>
      <c r="C288" s="1">
        <v>129237949</v>
      </c>
      <c r="D288" s="1" t="s">
        <v>32</v>
      </c>
      <c r="E288" s="1">
        <f t="shared" si="4"/>
        <v>1512</v>
      </c>
      <c r="F288" s="1" t="s">
        <v>2895</v>
      </c>
      <c r="G288" s="1" t="s">
        <v>19</v>
      </c>
      <c r="H288" s="1" t="s">
        <v>2896</v>
      </c>
      <c r="I288" s="1">
        <v>55764</v>
      </c>
      <c r="J288" s="1" t="s">
        <v>2897</v>
      </c>
      <c r="K288" s="1" t="s">
        <v>22</v>
      </c>
      <c r="L288" s="1" t="s">
        <v>2898</v>
      </c>
      <c r="M288" s="1">
        <v>5.0845453852400002</v>
      </c>
      <c r="N288" s="1">
        <v>11.086721451300001</v>
      </c>
      <c r="O288" s="1">
        <v>-202.83223603799999</v>
      </c>
      <c r="P288" s="1" t="s">
        <v>2899</v>
      </c>
      <c r="Q288" s="2" t="s">
        <v>2900</v>
      </c>
    </row>
    <row r="289" spans="1:17" x14ac:dyDescent="0.25">
      <c r="A289" s="1" t="s">
        <v>1219</v>
      </c>
      <c r="B289" s="1">
        <v>54996944</v>
      </c>
      <c r="C289" s="1">
        <v>54997620</v>
      </c>
      <c r="D289" s="1" t="s">
        <v>32</v>
      </c>
      <c r="E289" s="1">
        <f t="shared" si="4"/>
        <v>676</v>
      </c>
      <c r="F289" s="1" t="s">
        <v>1290</v>
      </c>
      <c r="G289" s="1" t="s">
        <v>19</v>
      </c>
      <c r="H289" s="1" t="s">
        <v>1291</v>
      </c>
      <c r="I289" s="1">
        <v>10668</v>
      </c>
      <c r="J289" s="1" t="s">
        <v>1292</v>
      </c>
      <c r="K289" s="1" t="s">
        <v>22</v>
      </c>
      <c r="L289" s="1" t="s">
        <v>1293</v>
      </c>
      <c r="M289" s="1">
        <v>12.799492491200001</v>
      </c>
      <c r="N289" s="1">
        <v>9.6223518774300008</v>
      </c>
      <c r="O289" s="1">
        <v>-97.299999632699993</v>
      </c>
      <c r="P289" s="1" t="s">
        <v>1294</v>
      </c>
      <c r="Q289" s="2" t="s">
        <v>1295</v>
      </c>
    </row>
    <row r="290" spans="1:17" x14ac:dyDescent="0.25">
      <c r="A290" s="1" t="s">
        <v>3253</v>
      </c>
      <c r="B290" s="1">
        <v>41803265</v>
      </c>
      <c r="C290" s="1">
        <v>41805668</v>
      </c>
      <c r="D290" s="1" t="s">
        <v>17</v>
      </c>
      <c r="E290" s="1">
        <f t="shared" si="4"/>
        <v>2403</v>
      </c>
      <c r="F290" s="1" t="s">
        <v>3360</v>
      </c>
      <c r="G290" s="1" t="s">
        <v>19</v>
      </c>
      <c r="H290" s="1" t="s">
        <v>3361</v>
      </c>
      <c r="I290" s="1">
        <v>5019</v>
      </c>
      <c r="J290" s="1" t="s">
        <v>3362</v>
      </c>
      <c r="K290" s="1" t="s">
        <v>22</v>
      </c>
      <c r="L290" s="1" t="s">
        <v>3363</v>
      </c>
      <c r="M290" s="1">
        <v>12.3490264076</v>
      </c>
      <c r="N290" s="1">
        <v>10.036744416099999</v>
      </c>
      <c r="O290" s="1">
        <v>-98.054888577599996</v>
      </c>
      <c r="P290" s="1" t="s">
        <v>3364</v>
      </c>
      <c r="Q290" s="2" t="s">
        <v>3365</v>
      </c>
    </row>
    <row r="291" spans="1:17" x14ac:dyDescent="0.25">
      <c r="A291" s="1" t="s">
        <v>1219</v>
      </c>
      <c r="B291" s="1">
        <v>73413899</v>
      </c>
      <c r="C291" s="1">
        <v>73418505</v>
      </c>
      <c r="D291" s="1" t="s">
        <v>32</v>
      </c>
      <c r="E291" s="1">
        <f t="shared" si="4"/>
        <v>4606</v>
      </c>
      <c r="F291" s="1" t="s">
        <v>1302</v>
      </c>
      <c r="G291" s="1" t="s">
        <v>19</v>
      </c>
      <c r="H291" s="1" t="s">
        <v>1303</v>
      </c>
      <c r="I291" s="1">
        <v>26094</v>
      </c>
      <c r="J291" s="1" t="s">
        <v>1304</v>
      </c>
      <c r="K291" s="1" t="s">
        <v>22</v>
      </c>
      <c r="L291" s="1" t="s">
        <v>1305</v>
      </c>
      <c r="M291" s="1">
        <v>11.4900210563</v>
      </c>
      <c r="N291" s="1">
        <v>13.7382108533</v>
      </c>
      <c r="O291" s="1">
        <v>-99.469930404899998</v>
      </c>
      <c r="P291" s="1" t="s">
        <v>1306</v>
      </c>
      <c r="Q291" s="2" t="s">
        <v>1307</v>
      </c>
    </row>
    <row r="292" spans="1:17" x14ac:dyDescent="0.25">
      <c r="A292" s="1" t="s">
        <v>3086</v>
      </c>
      <c r="B292" s="1">
        <v>184629569</v>
      </c>
      <c r="C292" s="1">
        <v>184629688</v>
      </c>
      <c r="D292" s="1" t="s">
        <v>32</v>
      </c>
      <c r="E292" s="1">
        <f t="shared" si="4"/>
        <v>119</v>
      </c>
      <c r="F292" s="1" t="s">
        <v>3230</v>
      </c>
      <c r="G292" s="1" t="s">
        <v>19</v>
      </c>
      <c r="H292" s="1" t="s">
        <v>3231</v>
      </c>
      <c r="I292" s="1">
        <v>60684</v>
      </c>
      <c r="J292" s="1" t="s">
        <v>3232</v>
      </c>
      <c r="K292" s="1" t="s">
        <v>22</v>
      </c>
      <c r="L292" s="1" t="s">
        <v>3233</v>
      </c>
      <c r="M292" s="1">
        <v>8.6026220194099992</v>
      </c>
      <c r="N292" s="1">
        <v>8.68361697908</v>
      </c>
      <c r="O292" s="1">
        <v>-102.9807902</v>
      </c>
      <c r="P292" s="1" t="s">
        <v>3234</v>
      </c>
      <c r="Q292" s="2" t="s">
        <v>3235</v>
      </c>
    </row>
    <row r="293" spans="1:17" x14ac:dyDescent="0.25">
      <c r="A293" s="1" t="s">
        <v>1543</v>
      </c>
      <c r="B293" s="1">
        <v>53279391</v>
      </c>
      <c r="C293" s="1">
        <v>53279506</v>
      </c>
      <c r="D293" s="1" t="s">
        <v>32</v>
      </c>
      <c r="E293" s="1">
        <f t="shared" si="4"/>
        <v>115</v>
      </c>
      <c r="F293" s="1" t="s">
        <v>1559</v>
      </c>
      <c r="G293" s="1" t="s">
        <v>19</v>
      </c>
      <c r="H293" s="1" t="s">
        <v>1560</v>
      </c>
      <c r="I293" s="1">
        <v>80205</v>
      </c>
      <c r="J293" s="1" t="s">
        <v>1561</v>
      </c>
      <c r="K293" s="1" t="s">
        <v>22</v>
      </c>
      <c r="L293" s="1" t="s">
        <v>1562</v>
      </c>
      <c r="M293" s="1">
        <v>7.5847782090300004</v>
      </c>
      <c r="N293" s="1">
        <v>4.89032333848</v>
      </c>
      <c r="O293" s="1">
        <v>-103.597405524</v>
      </c>
      <c r="P293" s="1" t="s">
        <v>1563</v>
      </c>
      <c r="Q293" s="2" t="s">
        <v>1564</v>
      </c>
    </row>
    <row r="294" spans="1:17" x14ac:dyDescent="0.25">
      <c r="A294" s="1" t="s">
        <v>1148</v>
      </c>
      <c r="B294" s="1">
        <v>45970150</v>
      </c>
      <c r="C294" s="1">
        <v>45971392</v>
      </c>
      <c r="D294" s="1" t="s">
        <v>17</v>
      </c>
      <c r="E294" s="1">
        <f t="shared" si="4"/>
        <v>1242</v>
      </c>
      <c r="F294" s="1" t="s">
        <v>1195</v>
      </c>
      <c r="G294" s="1" t="s">
        <v>19</v>
      </c>
      <c r="H294" s="1" t="s">
        <v>1196</v>
      </c>
      <c r="I294" s="1">
        <v>253512</v>
      </c>
      <c r="J294" s="1" t="s">
        <v>1197</v>
      </c>
      <c r="K294" s="1" t="s">
        <v>22</v>
      </c>
      <c r="L294" s="1" t="s">
        <v>1198</v>
      </c>
      <c r="M294" s="1">
        <v>14.174157968799999</v>
      </c>
      <c r="N294" s="1">
        <v>14.251180546300001</v>
      </c>
      <c r="O294" s="1">
        <v>-97.5313271861</v>
      </c>
      <c r="P294" s="1" t="s">
        <v>1199</v>
      </c>
      <c r="Q294" s="2" t="s">
        <v>1200</v>
      </c>
    </row>
    <row r="295" spans="1:17" x14ac:dyDescent="0.25">
      <c r="A295" s="1" t="s">
        <v>4115</v>
      </c>
      <c r="B295" s="1">
        <v>96502838</v>
      </c>
      <c r="C295" s="1">
        <v>96603114</v>
      </c>
      <c r="D295" s="1" t="s">
        <v>32</v>
      </c>
      <c r="E295" s="1">
        <f t="shared" si="4"/>
        <v>100276</v>
      </c>
      <c r="F295" s="1" t="s">
        <v>4140</v>
      </c>
      <c r="G295" s="1" t="s">
        <v>19</v>
      </c>
      <c r="H295" s="1" t="s">
        <v>4141</v>
      </c>
      <c r="I295" s="1">
        <v>1730</v>
      </c>
      <c r="J295" s="1" t="s">
        <v>4142</v>
      </c>
      <c r="K295" s="1" t="s">
        <v>22</v>
      </c>
      <c r="L295" s="1" t="s">
        <v>4143</v>
      </c>
      <c r="M295" s="1">
        <v>13.422278133900001</v>
      </c>
      <c r="N295" s="1">
        <v>14.960562922799999</v>
      </c>
      <c r="O295" s="1">
        <v>-98.054888577599996</v>
      </c>
      <c r="P295" s="1" t="s">
        <v>841</v>
      </c>
      <c r="Q295" s="2" t="s">
        <v>4144</v>
      </c>
    </row>
    <row r="296" spans="1:17" x14ac:dyDescent="0.25">
      <c r="A296" s="1" t="s">
        <v>1987</v>
      </c>
      <c r="B296" s="1">
        <v>1555388</v>
      </c>
      <c r="C296" s="1">
        <v>1555575</v>
      </c>
      <c r="D296" s="1" t="s">
        <v>17</v>
      </c>
      <c r="E296" s="1">
        <f t="shared" si="4"/>
        <v>187</v>
      </c>
      <c r="F296" s="1" t="s">
        <v>2088</v>
      </c>
      <c r="G296" s="1" t="s">
        <v>19</v>
      </c>
      <c r="H296" s="1" t="s">
        <v>2089</v>
      </c>
      <c r="I296" s="1">
        <v>399664</v>
      </c>
      <c r="J296" s="1" t="s">
        <v>2090</v>
      </c>
      <c r="K296" s="1" t="s">
        <v>22</v>
      </c>
      <c r="L296" s="1" t="s">
        <v>2091</v>
      </c>
      <c r="M296" s="1">
        <v>8.47261875415</v>
      </c>
      <c r="N296" s="1">
        <v>7.5198695155799999</v>
      </c>
      <c r="O296" s="1">
        <v>-92.170728487000005</v>
      </c>
      <c r="P296" s="1" t="s">
        <v>2092</v>
      </c>
      <c r="Q296" s="2" t="s">
        <v>2093</v>
      </c>
    </row>
    <row r="297" spans="1:17" x14ac:dyDescent="0.25">
      <c r="A297" s="1" t="s">
        <v>3862</v>
      </c>
      <c r="B297" s="1">
        <v>145298845</v>
      </c>
      <c r="C297" s="1">
        <v>145299124</v>
      </c>
      <c r="D297" s="1" t="s">
        <v>32</v>
      </c>
      <c r="E297" s="1">
        <f t="shared" si="4"/>
        <v>279</v>
      </c>
      <c r="F297" s="1" t="s">
        <v>3949</v>
      </c>
      <c r="G297" s="1" t="s">
        <v>19</v>
      </c>
      <c r="H297" s="1" t="s">
        <v>3950</v>
      </c>
      <c r="I297" s="1">
        <v>727957</v>
      </c>
      <c r="J297" s="1" t="s">
        <v>3951</v>
      </c>
      <c r="K297" s="1" t="s">
        <v>22</v>
      </c>
      <c r="L297" s="1" t="s">
        <v>3952</v>
      </c>
      <c r="M297" s="1">
        <v>13.4084651773</v>
      </c>
      <c r="N297" s="1">
        <v>10.9675636806</v>
      </c>
      <c r="O297" s="1">
        <v>-97.299999632699993</v>
      </c>
      <c r="P297" s="1" t="s">
        <v>159</v>
      </c>
      <c r="Q297" s="2" t="s">
        <v>3953</v>
      </c>
    </row>
    <row r="298" spans="1:17" x14ac:dyDescent="0.25">
      <c r="A298" s="1" t="s">
        <v>1987</v>
      </c>
      <c r="B298" s="1">
        <v>1120022</v>
      </c>
      <c r="C298" s="1">
        <v>1122137</v>
      </c>
      <c r="D298" s="1" t="s">
        <v>17</v>
      </c>
      <c r="E298" s="1">
        <f t="shared" si="4"/>
        <v>2115</v>
      </c>
      <c r="F298" s="1" t="s">
        <v>2129</v>
      </c>
      <c r="G298" s="1" t="s">
        <v>19</v>
      </c>
      <c r="H298" s="1" t="s">
        <v>2130</v>
      </c>
      <c r="I298" s="1">
        <v>22904</v>
      </c>
      <c r="J298" s="1" t="s">
        <v>2131</v>
      </c>
      <c r="K298" s="1" t="s">
        <v>22</v>
      </c>
      <c r="L298" s="1" t="s">
        <v>2132</v>
      </c>
      <c r="M298" s="1">
        <v>7.9976794130100002</v>
      </c>
      <c r="N298" s="1">
        <v>14.6217188208</v>
      </c>
      <c r="O298" s="1">
        <v>-201.042204293</v>
      </c>
      <c r="P298" s="1" t="s">
        <v>2133</v>
      </c>
      <c r="Q298" s="2" t="s">
        <v>2134</v>
      </c>
    </row>
    <row r="299" spans="1:17" x14ac:dyDescent="0.25">
      <c r="A299" s="1" t="s">
        <v>1400</v>
      </c>
      <c r="B299" s="1">
        <v>44949494</v>
      </c>
      <c r="C299" s="1">
        <v>44951276</v>
      </c>
      <c r="D299" s="1" t="s">
        <v>17</v>
      </c>
      <c r="E299" s="1">
        <f t="shared" si="4"/>
        <v>1782</v>
      </c>
      <c r="F299" s="1" t="s">
        <v>1531</v>
      </c>
      <c r="G299" s="1" t="s">
        <v>19</v>
      </c>
      <c r="H299" s="1" t="s">
        <v>1532</v>
      </c>
      <c r="I299" s="1">
        <v>80208</v>
      </c>
      <c r="J299" s="1" t="s">
        <v>1533</v>
      </c>
      <c r="K299" s="1" t="s">
        <v>22</v>
      </c>
      <c r="L299" s="1" t="s">
        <v>1534</v>
      </c>
      <c r="M299" s="1">
        <v>10.2913141303</v>
      </c>
      <c r="N299" s="1">
        <v>8.2596600660600004</v>
      </c>
      <c r="O299" s="1">
        <v>-103.08462965</v>
      </c>
      <c r="P299" s="1" t="s">
        <v>1535</v>
      </c>
      <c r="Q299" s="2" t="s">
        <v>1536</v>
      </c>
    </row>
    <row r="300" spans="1:17" x14ac:dyDescent="0.25">
      <c r="A300" s="1" t="s">
        <v>3253</v>
      </c>
      <c r="B300" s="1">
        <v>114620605</v>
      </c>
      <c r="C300" s="1">
        <v>114631606</v>
      </c>
      <c r="D300" s="1" t="s">
        <v>17</v>
      </c>
      <c r="E300" s="1">
        <f t="shared" si="4"/>
        <v>11001</v>
      </c>
      <c r="F300" s="1" t="s">
        <v>3259</v>
      </c>
      <c r="G300" s="1" t="s">
        <v>19</v>
      </c>
      <c r="H300" s="1" t="s">
        <v>3260</v>
      </c>
      <c r="I300" s="1">
        <v>153733</v>
      </c>
      <c r="J300" s="1" t="s">
        <v>3261</v>
      </c>
      <c r="K300" s="1" t="s">
        <v>22</v>
      </c>
      <c r="L300" s="1" t="s">
        <v>3262</v>
      </c>
      <c r="M300" s="1">
        <v>6.0245764893000002</v>
      </c>
      <c r="N300" s="1">
        <v>6.7176426125899997</v>
      </c>
      <c r="O300" s="1">
        <v>-96.016755285200006</v>
      </c>
      <c r="P300" s="1" t="s">
        <v>3263</v>
      </c>
      <c r="Q300" s="2" t="s">
        <v>3264</v>
      </c>
    </row>
    <row r="301" spans="1:17" x14ac:dyDescent="0.25">
      <c r="A301" s="1" t="s">
        <v>3862</v>
      </c>
      <c r="B301" s="1">
        <v>97343323</v>
      </c>
      <c r="C301" s="1">
        <v>97345684</v>
      </c>
      <c r="D301" s="1" t="s">
        <v>32</v>
      </c>
      <c r="E301" s="1">
        <f t="shared" si="4"/>
        <v>2361</v>
      </c>
      <c r="F301" s="1" t="s">
        <v>3972</v>
      </c>
      <c r="G301" s="1" t="s">
        <v>19</v>
      </c>
      <c r="H301" s="1" t="s">
        <v>3973</v>
      </c>
      <c r="I301" s="1">
        <v>9791</v>
      </c>
      <c r="J301" s="1" t="s">
        <v>3974</v>
      </c>
      <c r="K301" s="1" t="s">
        <v>22</v>
      </c>
      <c r="L301" s="1" t="s">
        <v>3975</v>
      </c>
      <c r="M301" s="1">
        <v>5.5304961844099996</v>
      </c>
      <c r="N301" s="1">
        <v>4.0773353223699997</v>
      </c>
      <c r="O301" s="1">
        <v>-194.298220918</v>
      </c>
      <c r="P301" s="1" t="s">
        <v>3976</v>
      </c>
      <c r="Q301" s="2" t="s">
        <v>3977</v>
      </c>
    </row>
    <row r="302" spans="1:17" x14ac:dyDescent="0.25">
      <c r="A302" s="1" t="s">
        <v>1987</v>
      </c>
      <c r="B302" s="1">
        <v>47584879</v>
      </c>
      <c r="C302" s="1">
        <v>47585440</v>
      </c>
      <c r="D302" s="1" t="s">
        <v>17</v>
      </c>
      <c r="E302" s="1">
        <f t="shared" si="4"/>
        <v>561</v>
      </c>
      <c r="F302" s="1" t="s">
        <v>2183</v>
      </c>
      <c r="G302" s="1" t="s">
        <v>19</v>
      </c>
      <c r="H302" s="1" t="s">
        <v>2184</v>
      </c>
      <c r="I302" s="1">
        <v>23211</v>
      </c>
      <c r="J302" s="1" t="s">
        <v>2185</v>
      </c>
      <c r="K302" s="1" t="s">
        <v>22</v>
      </c>
      <c r="L302" s="1" t="s">
        <v>2186</v>
      </c>
      <c r="M302" s="1">
        <v>11.7461862126</v>
      </c>
      <c r="N302" s="1">
        <v>12.906711123199999</v>
      </c>
      <c r="O302" s="1">
        <v>-98.054888577599996</v>
      </c>
      <c r="P302" s="1" t="s">
        <v>2187</v>
      </c>
      <c r="Q302" s="2" t="s">
        <v>2188</v>
      </c>
    </row>
    <row r="303" spans="1:17" x14ac:dyDescent="0.25">
      <c r="A303" s="1" t="s">
        <v>16</v>
      </c>
      <c r="B303" s="1">
        <v>145788855</v>
      </c>
      <c r="C303" s="1">
        <v>145791060</v>
      </c>
      <c r="D303" s="1" t="s">
        <v>17</v>
      </c>
      <c r="E303" s="1">
        <f t="shared" si="4"/>
        <v>2205</v>
      </c>
      <c r="F303" s="1" t="s">
        <v>243</v>
      </c>
      <c r="G303" s="1" t="s">
        <v>19</v>
      </c>
      <c r="H303" s="1" t="s">
        <v>244</v>
      </c>
      <c r="I303" s="1">
        <v>653519</v>
      </c>
      <c r="J303" s="1" t="s">
        <v>245</v>
      </c>
      <c r="K303" s="1" t="s">
        <v>22</v>
      </c>
      <c r="L303" s="1" t="s">
        <v>246</v>
      </c>
      <c r="M303" s="1">
        <v>11.9244040268</v>
      </c>
      <c r="N303" s="1">
        <v>4.4854775655000001</v>
      </c>
      <c r="O303" s="1">
        <v>-99.469930404899998</v>
      </c>
      <c r="P303" s="1" t="s">
        <v>247</v>
      </c>
      <c r="Q303" s="2" t="s">
        <v>248</v>
      </c>
    </row>
    <row r="304" spans="1:17" x14ac:dyDescent="0.25">
      <c r="A304" s="1" t="s">
        <v>3440</v>
      </c>
      <c r="B304" s="1">
        <v>170033164</v>
      </c>
      <c r="C304" s="1">
        <v>170034523</v>
      </c>
      <c r="D304" s="1" t="s">
        <v>17</v>
      </c>
      <c r="E304" s="1">
        <f t="shared" si="4"/>
        <v>1359</v>
      </c>
      <c r="F304" s="1" t="s">
        <v>3609</v>
      </c>
      <c r="G304" s="1" t="s">
        <v>19</v>
      </c>
      <c r="H304" s="1" t="s">
        <v>3610</v>
      </c>
      <c r="I304" s="1">
        <v>253769</v>
      </c>
      <c r="J304" s="1" t="s">
        <v>3611</v>
      </c>
      <c r="K304" s="1" t="s">
        <v>22</v>
      </c>
      <c r="L304" s="1" t="s">
        <v>17</v>
      </c>
      <c r="M304" s="1">
        <v>12.132267424</v>
      </c>
      <c r="N304" s="1">
        <v>7.9141310483999998</v>
      </c>
      <c r="O304" s="1">
        <v>-97.299999632699993</v>
      </c>
      <c r="P304" s="1" t="s">
        <v>3612</v>
      </c>
      <c r="Q304" s="2" t="s">
        <v>3613</v>
      </c>
    </row>
    <row r="305" spans="1:17" x14ac:dyDescent="0.25">
      <c r="A305" s="1" t="s">
        <v>506</v>
      </c>
      <c r="B305" s="1">
        <v>93253265</v>
      </c>
      <c r="C305" s="1">
        <v>93255970</v>
      </c>
      <c r="D305" s="1" t="s">
        <v>32</v>
      </c>
      <c r="E305" s="1">
        <f t="shared" si="4"/>
        <v>2705</v>
      </c>
      <c r="F305" s="1" t="s">
        <v>565</v>
      </c>
      <c r="G305" s="1" t="s">
        <v>19</v>
      </c>
      <c r="H305" s="1" t="s">
        <v>566</v>
      </c>
      <c r="I305" s="1">
        <v>143279</v>
      </c>
      <c r="J305" s="1" t="s">
        <v>567</v>
      </c>
      <c r="K305" s="1" t="s">
        <v>22</v>
      </c>
      <c r="L305" s="1" t="s">
        <v>17</v>
      </c>
      <c r="M305" s="1">
        <v>12.351881581700001</v>
      </c>
      <c r="N305" s="1">
        <v>6.76656393748</v>
      </c>
      <c r="O305" s="1">
        <v>-98.054888577599996</v>
      </c>
      <c r="P305" s="1" t="s">
        <v>568</v>
      </c>
      <c r="Q305" s="2" t="s">
        <v>569</v>
      </c>
    </row>
    <row r="306" spans="1:17" x14ac:dyDescent="0.25">
      <c r="A306" s="1" t="s">
        <v>2654</v>
      </c>
      <c r="B306" s="1">
        <v>31971378</v>
      </c>
      <c r="C306" s="1">
        <v>31974367</v>
      </c>
      <c r="D306" s="1" t="s">
        <v>32</v>
      </c>
      <c r="E306" s="1">
        <f t="shared" si="4"/>
        <v>2989</v>
      </c>
      <c r="F306" s="1" t="s">
        <v>2763</v>
      </c>
      <c r="G306" s="1" t="s">
        <v>19</v>
      </c>
      <c r="H306" s="1" t="s">
        <v>2764</v>
      </c>
      <c r="I306" s="1">
        <v>9814</v>
      </c>
      <c r="J306" s="1" t="s">
        <v>2765</v>
      </c>
      <c r="K306" s="1" t="s">
        <v>22</v>
      </c>
      <c r="L306" s="1" t="s">
        <v>2766</v>
      </c>
      <c r="M306" s="1">
        <v>13.2228042531</v>
      </c>
      <c r="N306" s="1">
        <v>2.8864359899199998</v>
      </c>
      <c r="O306" s="1">
        <v>-97.299999632699993</v>
      </c>
      <c r="P306" s="1" t="s">
        <v>2767</v>
      </c>
      <c r="Q306" s="2" t="s">
        <v>2768</v>
      </c>
    </row>
    <row r="307" spans="1:17" x14ac:dyDescent="0.25">
      <c r="A307" s="1" t="s">
        <v>4026</v>
      </c>
      <c r="B307" s="1">
        <v>72933879</v>
      </c>
      <c r="C307" s="1">
        <v>72938398</v>
      </c>
      <c r="D307" s="1" t="s">
        <v>32</v>
      </c>
      <c r="E307" s="1">
        <f t="shared" si="4"/>
        <v>4519</v>
      </c>
      <c r="F307" s="1" t="s">
        <v>4098</v>
      </c>
      <c r="G307" s="1" t="s">
        <v>19</v>
      </c>
      <c r="H307" s="1" t="s">
        <v>4099</v>
      </c>
      <c r="I307" s="1">
        <v>23137</v>
      </c>
      <c r="J307" s="1" t="s">
        <v>4100</v>
      </c>
      <c r="K307" s="1" t="s">
        <v>22</v>
      </c>
      <c r="L307" s="1" t="s">
        <v>4101</v>
      </c>
      <c r="M307" s="1">
        <v>6.9256993424399997</v>
      </c>
      <c r="N307" s="1">
        <v>4.2129783735500004</v>
      </c>
      <c r="O307" s="1">
        <v>-92.925617431899994</v>
      </c>
      <c r="P307" s="1" t="s">
        <v>4102</v>
      </c>
      <c r="Q307" s="2" t="s">
        <v>4103</v>
      </c>
    </row>
    <row r="308" spans="1:17" x14ac:dyDescent="0.25">
      <c r="A308" s="1" t="s">
        <v>889</v>
      </c>
      <c r="B308" s="1">
        <v>111079432</v>
      </c>
      <c r="C308" s="1">
        <v>111080053</v>
      </c>
      <c r="D308" s="1" t="s">
        <v>32</v>
      </c>
      <c r="E308" s="1">
        <f t="shared" si="4"/>
        <v>621</v>
      </c>
      <c r="F308" s="1" t="s">
        <v>1107</v>
      </c>
      <c r="G308" s="1" t="s">
        <v>19</v>
      </c>
      <c r="H308" s="1" t="s">
        <v>1108</v>
      </c>
      <c r="I308" s="1">
        <v>79600</v>
      </c>
      <c r="J308" s="1" t="s">
        <v>1109</v>
      </c>
      <c r="K308" s="1" t="s">
        <v>22</v>
      </c>
      <c r="L308" s="1" t="s">
        <v>1110</v>
      </c>
      <c r="M308" s="1">
        <v>14.3770075282</v>
      </c>
      <c r="N308" s="1">
        <v>12.559259148100001</v>
      </c>
      <c r="O308" s="1">
        <v>-97.5313271861</v>
      </c>
      <c r="P308" s="1" t="s">
        <v>1111</v>
      </c>
      <c r="Q308" s="2" t="s">
        <v>1112</v>
      </c>
    </row>
    <row r="309" spans="1:17" x14ac:dyDescent="0.25">
      <c r="A309" s="1" t="s">
        <v>1543</v>
      </c>
      <c r="B309" s="1">
        <v>1204036</v>
      </c>
      <c r="C309" s="1">
        <v>1244971</v>
      </c>
      <c r="D309" s="1" t="s">
        <v>32</v>
      </c>
      <c r="E309" s="1">
        <f t="shared" si="4"/>
        <v>40935</v>
      </c>
      <c r="F309" s="1" t="s">
        <v>1553</v>
      </c>
      <c r="G309" s="1" t="s">
        <v>19</v>
      </c>
      <c r="H309" s="1" t="s">
        <v>1554</v>
      </c>
      <c r="I309" s="1">
        <v>8912</v>
      </c>
      <c r="J309" s="1" t="s">
        <v>1555</v>
      </c>
      <c r="K309" s="1" t="s">
        <v>22</v>
      </c>
      <c r="L309" s="1" t="s">
        <v>1556</v>
      </c>
      <c r="M309" s="1">
        <v>11.0398197767</v>
      </c>
      <c r="N309" s="1">
        <v>13.4794308957</v>
      </c>
      <c r="O309" s="1">
        <v>-98.914711861699999</v>
      </c>
      <c r="P309" s="1" t="s">
        <v>1557</v>
      </c>
      <c r="Q309" s="2" t="s">
        <v>1558</v>
      </c>
    </row>
    <row r="310" spans="1:17" x14ac:dyDescent="0.25">
      <c r="A310" s="1" t="s">
        <v>3862</v>
      </c>
      <c r="B310" s="1">
        <v>121473495</v>
      </c>
      <c r="C310" s="1">
        <v>121475931</v>
      </c>
      <c r="D310" s="1" t="s">
        <v>32</v>
      </c>
      <c r="E310" s="1">
        <f t="shared" si="4"/>
        <v>2436</v>
      </c>
      <c r="F310" s="1" t="s">
        <v>3954</v>
      </c>
      <c r="G310" s="1" t="s">
        <v>19</v>
      </c>
      <c r="H310" s="1" t="s">
        <v>3955</v>
      </c>
      <c r="I310" s="1">
        <v>27085</v>
      </c>
      <c r="J310" s="1" t="s">
        <v>3956</v>
      </c>
      <c r="K310" s="1" t="s">
        <v>22</v>
      </c>
      <c r="L310" s="1" t="s">
        <v>3957</v>
      </c>
      <c r="M310" s="1">
        <v>13.8842479639</v>
      </c>
      <c r="N310" s="1">
        <v>13.5559126518</v>
      </c>
      <c r="O310" s="1">
        <v>-97.299999632699993</v>
      </c>
      <c r="P310" s="1" t="s">
        <v>3958</v>
      </c>
      <c r="Q310" s="2" t="s">
        <v>3959</v>
      </c>
    </row>
    <row r="311" spans="1:17" x14ac:dyDescent="0.25">
      <c r="A311" s="1" t="s">
        <v>1400</v>
      </c>
      <c r="B311" s="1">
        <v>59553708</v>
      </c>
      <c r="C311" s="1">
        <v>59564504</v>
      </c>
      <c r="D311" s="1" t="s">
        <v>17</v>
      </c>
      <c r="E311" s="1">
        <f t="shared" si="4"/>
        <v>10796</v>
      </c>
      <c r="F311" s="1" t="s">
        <v>1489</v>
      </c>
      <c r="G311" s="1" t="s">
        <v>19</v>
      </c>
      <c r="H311" s="1" t="s">
        <v>1490</v>
      </c>
      <c r="I311" s="1">
        <v>4643</v>
      </c>
      <c r="J311" s="1" t="s">
        <v>1491</v>
      </c>
      <c r="K311" s="1" t="s">
        <v>22</v>
      </c>
      <c r="L311" s="1" t="s">
        <v>1492</v>
      </c>
      <c r="M311" s="1">
        <v>13.2156734016</v>
      </c>
      <c r="N311" s="1">
        <v>12.2674923141</v>
      </c>
      <c r="O311" s="1">
        <v>-98.054888577599996</v>
      </c>
      <c r="P311" s="1" t="s">
        <v>1493</v>
      </c>
      <c r="Q311" s="2" t="s">
        <v>1494</v>
      </c>
    </row>
    <row r="312" spans="1:17" x14ac:dyDescent="0.25">
      <c r="A312" s="1" t="s">
        <v>506</v>
      </c>
      <c r="B312" s="1">
        <v>13340245</v>
      </c>
      <c r="C312" s="1">
        <v>13341967</v>
      </c>
      <c r="D312" s="1" t="s">
        <v>17</v>
      </c>
      <c r="E312" s="1">
        <f t="shared" si="4"/>
        <v>1722</v>
      </c>
      <c r="F312" s="1" t="s">
        <v>606</v>
      </c>
      <c r="G312" s="1" t="s">
        <v>19</v>
      </c>
      <c r="H312" s="1" t="s">
        <v>607</v>
      </c>
      <c r="I312" s="1">
        <v>5264</v>
      </c>
      <c r="J312" s="1" t="s">
        <v>608</v>
      </c>
      <c r="K312" s="1" t="s">
        <v>22</v>
      </c>
      <c r="L312" s="1" t="s">
        <v>609</v>
      </c>
      <c r="M312" s="1">
        <v>12.257129194099999</v>
      </c>
      <c r="N312" s="1">
        <v>14.268312849999999</v>
      </c>
      <c r="O312" s="1">
        <v>-99.469930404899998</v>
      </c>
      <c r="P312" s="1" t="s">
        <v>610</v>
      </c>
      <c r="Q312" s="2" t="s">
        <v>611</v>
      </c>
    </row>
    <row r="313" spans="1:17" x14ac:dyDescent="0.25">
      <c r="A313" s="1" t="s">
        <v>889</v>
      </c>
      <c r="B313" s="1">
        <v>72051081</v>
      </c>
      <c r="C313" s="1">
        <v>72056792</v>
      </c>
      <c r="D313" s="1" t="s">
        <v>17</v>
      </c>
      <c r="E313" s="1">
        <f t="shared" si="4"/>
        <v>5711</v>
      </c>
      <c r="F313" s="1" t="s">
        <v>1142</v>
      </c>
      <c r="G313" s="1" t="s">
        <v>19</v>
      </c>
      <c r="H313" s="1" t="s">
        <v>1143</v>
      </c>
      <c r="I313" s="1">
        <v>196441</v>
      </c>
      <c r="J313" s="1" t="s">
        <v>1144</v>
      </c>
      <c r="K313" s="1" t="s">
        <v>22</v>
      </c>
      <c r="L313" s="1" t="s">
        <v>1145</v>
      </c>
      <c r="M313" s="1">
        <v>9.8532679268300001</v>
      </c>
      <c r="N313" s="1">
        <v>13.510632043899999</v>
      </c>
      <c r="O313" s="1">
        <v>-102.08462532199999</v>
      </c>
      <c r="P313" s="1" t="s">
        <v>1146</v>
      </c>
      <c r="Q313" s="2" t="s">
        <v>1147</v>
      </c>
    </row>
    <row r="314" spans="1:17" x14ac:dyDescent="0.25">
      <c r="A314" s="1" t="s">
        <v>2793</v>
      </c>
      <c r="B314" s="1">
        <v>133547696</v>
      </c>
      <c r="C314" s="1">
        <v>133553418</v>
      </c>
      <c r="D314" s="1" t="s">
        <v>17</v>
      </c>
      <c r="E314" s="1">
        <f t="shared" si="4"/>
        <v>5722</v>
      </c>
      <c r="F314" s="1" t="s">
        <v>2975</v>
      </c>
      <c r="G314" s="1" t="s">
        <v>19</v>
      </c>
      <c r="H314" s="1" t="s">
        <v>2976</v>
      </c>
      <c r="I314" s="1">
        <v>51560</v>
      </c>
      <c r="J314" s="1" t="s">
        <v>2977</v>
      </c>
      <c r="K314" s="1" t="s">
        <v>22</v>
      </c>
      <c r="L314" s="1" t="s">
        <v>17</v>
      </c>
      <c r="M314" s="1">
        <v>13.5223941675</v>
      </c>
      <c r="N314" s="1">
        <v>11.218911222099999</v>
      </c>
      <c r="O314" s="1">
        <v>-97.5313271861</v>
      </c>
      <c r="P314" s="1" t="s">
        <v>2978</v>
      </c>
      <c r="Q314" s="2" t="s">
        <v>2979</v>
      </c>
    </row>
    <row r="315" spans="1:17" x14ac:dyDescent="0.25">
      <c r="A315" s="1" t="s">
        <v>2189</v>
      </c>
      <c r="B315" s="1">
        <v>214149343</v>
      </c>
      <c r="C315" s="1">
        <v>214160787</v>
      </c>
      <c r="D315" s="1" t="s">
        <v>32</v>
      </c>
      <c r="E315" s="1">
        <f t="shared" si="4"/>
        <v>11444</v>
      </c>
      <c r="F315" s="1" t="s">
        <v>2430</v>
      </c>
      <c r="G315" s="1" t="s">
        <v>19</v>
      </c>
      <c r="H315" s="1" t="s">
        <v>2431</v>
      </c>
      <c r="I315" s="1">
        <v>79582</v>
      </c>
      <c r="J315" s="1" t="s">
        <v>2432</v>
      </c>
      <c r="K315" s="1" t="s">
        <v>22</v>
      </c>
      <c r="L315" s="1" t="s">
        <v>2433</v>
      </c>
      <c r="M315" s="1">
        <v>12.1940834144</v>
      </c>
      <c r="N315" s="1">
        <v>3.8913842482600001</v>
      </c>
      <c r="O315" s="1">
        <v>-98.914711861699999</v>
      </c>
      <c r="P315" s="1" t="s">
        <v>2434</v>
      </c>
      <c r="Q315" s="2" t="s">
        <v>2435</v>
      </c>
    </row>
    <row r="316" spans="1:17" x14ac:dyDescent="0.25">
      <c r="A316" s="1" t="s">
        <v>3253</v>
      </c>
      <c r="B316" s="1">
        <v>110836814</v>
      </c>
      <c r="C316" s="1">
        <v>110837659</v>
      </c>
      <c r="D316" s="1" t="s">
        <v>17</v>
      </c>
      <c r="E316" s="1">
        <f t="shared" si="4"/>
        <v>845</v>
      </c>
      <c r="F316" s="1" t="s">
        <v>3390</v>
      </c>
      <c r="G316" s="1" t="s">
        <v>19</v>
      </c>
      <c r="H316" s="1" t="s">
        <v>3391</v>
      </c>
      <c r="I316" s="1">
        <v>134429</v>
      </c>
      <c r="J316" s="1" t="s">
        <v>3392</v>
      </c>
      <c r="K316" s="1" t="s">
        <v>22</v>
      </c>
      <c r="L316" s="1" t="s">
        <v>17</v>
      </c>
      <c r="M316" s="1">
        <v>3.0175336858600001</v>
      </c>
      <c r="N316" s="1">
        <v>4.7279473015800004</v>
      </c>
      <c r="O316" s="1">
        <v>-194.319593201</v>
      </c>
      <c r="P316" s="1" t="s">
        <v>3393</v>
      </c>
      <c r="Q316" s="2" t="s">
        <v>3394</v>
      </c>
    </row>
    <row r="317" spans="1:17" x14ac:dyDescent="0.25">
      <c r="A317" s="1" t="s">
        <v>2189</v>
      </c>
      <c r="B317" s="1">
        <v>220095127</v>
      </c>
      <c r="C317" s="1">
        <v>220096649</v>
      </c>
      <c r="D317" s="1" t="s">
        <v>32</v>
      </c>
      <c r="E317" s="1">
        <f t="shared" si="4"/>
        <v>1522</v>
      </c>
      <c r="F317" s="1" t="s">
        <v>2195</v>
      </c>
      <c r="G317" s="1" t="s">
        <v>19</v>
      </c>
      <c r="H317" s="1" t="s">
        <v>2196</v>
      </c>
      <c r="I317" s="1">
        <v>55139</v>
      </c>
      <c r="J317" s="1" t="s">
        <v>2197</v>
      </c>
      <c r="K317" s="1" t="s">
        <v>22</v>
      </c>
      <c r="L317" s="1" t="s">
        <v>2198</v>
      </c>
      <c r="M317" s="1">
        <v>6.0129101162199996</v>
      </c>
      <c r="N317" s="1">
        <v>6.4927277599500002</v>
      </c>
      <c r="O317" s="1">
        <v>-203.56575269999999</v>
      </c>
      <c r="P317" s="1" t="s">
        <v>2199</v>
      </c>
      <c r="Q317" s="2" t="s">
        <v>2200</v>
      </c>
    </row>
    <row r="318" spans="1:17" x14ac:dyDescent="0.25">
      <c r="A318" s="1" t="s">
        <v>1148</v>
      </c>
      <c r="B318" s="1">
        <v>103524748</v>
      </c>
      <c r="C318" s="1">
        <v>103525608</v>
      </c>
      <c r="D318" s="1" t="s">
        <v>32</v>
      </c>
      <c r="E318" s="1">
        <f t="shared" si="4"/>
        <v>860</v>
      </c>
      <c r="F318" s="1" t="s">
        <v>1149</v>
      </c>
      <c r="G318" s="1" t="s">
        <v>19</v>
      </c>
      <c r="H318" s="1" t="s">
        <v>1150</v>
      </c>
      <c r="I318" s="1">
        <v>100533467</v>
      </c>
      <c r="J318" s="1" t="s">
        <v>1151</v>
      </c>
      <c r="K318" s="1" t="s">
        <v>22</v>
      </c>
      <c r="L318" s="1" t="s">
        <v>17</v>
      </c>
      <c r="M318" s="1">
        <v>13.2672871925</v>
      </c>
      <c r="N318" s="1">
        <v>8.7112781982000005</v>
      </c>
      <c r="O318" s="1">
        <v>-99.469930404899998</v>
      </c>
      <c r="P318" s="1" t="s">
        <v>1152</v>
      </c>
      <c r="Q318" s="2" t="s">
        <v>1153</v>
      </c>
    </row>
    <row r="319" spans="1:17" x14ac:dyDescent="0.25">
      <c r="A319" s="1" t="s">
        <v>2189</v>
      </c>
      <c r="B319" s="1">
        <v>160269056</v>
      </c>
      <c r="C319" s="1">
        <v>160284451</v>
      </c>
      <c r="D319" s="1" t="s">
        <v>17</v>
      </c>
      <c r="E319" s="1">
        <f t="shared" si="4"/>
        <v>15395</v>
      </c>
      <c r="F319" s="1" t="s">
        <v>2219</v>
      </c>
      <c r="G319" s="1" t="s">
        <v>19</v>
      </c>
      <c r="H319" s="1" t="s">
        <v>2220</v>
      </c>
      <c r="I319" s="1">
        <v>29994</v>
      </c>
      <c r="J319" s="1" t="s">
        <v>2221</v>
      </c>
      <c r="K319" s="1" t="s">
        <v>22</v>
      </c>
      <c r="L319" s="1" t="s">
        <v>2222</v>
      </c>
      <c r="M319" s="1">
        <v>5.3032095153999999</v>
      </c>
      <c r="N319" s="1">
        <v>3.5740138778400001</v>
      </c>
      <c r="O319" s="1">
        <v>-203.51494268499999</v>
      </c>
      <c r="P319" s="1" t="s">
        <v>2223</v>
      </c>
      <c r="Q319" s="2" t="s">
        <v>2224</v>
      </c>
    </row>
    <row r="320" spans="1:17" x14ac:dyDescent="0.25">
      <c r="A320" s="1" t="s">
        <v>2189</v>
      </c>
      <c r="B320" s="1">
        <v>118860897</v>
      </c>
      <c r="C320" s="1">
        <v>118864312</v>
      </c>
      <c r="D320" s="1" t="s">
        <v>32</v>
      </c>
      <c r="E320" s="1">
        <f t="shared" si="4"/>
        <v>3415</v>
      </c>
      <c r="F320" s="1" t="s">
        <v>2291</v>
      </c>
      <c r="G320" s="1" t="s">
        <v>19</v>
      </c>
      <c r="H320" s="1" t="s">
        <v>2292</v>
      </c>
      <c r="I320" s="1">
        <v>51141</v>
      </c>
      <c r="J320" s="1" t="s">
        <v>2293</v>
      </c>
      <c r="K320" s="1" t="s">
        <v>22</v>
      </c>
      <c r="L320" s="1" t="s">
        <v>17</v>
      </c>
      <c r="M320" s="1">
        <v>13.21407799</v>
      </c>
      <c r="N320" s="1">
        <v>10.434573651999999</v>
      </c>
      <c r="O320" s="1">
        <v>-98.054888577599996</v>
      </c>
      <c r="P320" s="1" t="s">
        <v>2294</v>
      </c>
      <c r="Q320" s="2" t="s">
        <v>2295</v>
      </c>
    </row>
    <row r="321" spans="1:17" x14ac:dyDescent="0.25">
      <c r="A321" s="1" t="s">
        <v>2793</v>
      </c>
      <c r="B321" s="1">
        <v>48897060</v>
      </c>
      <c r="C321" s="1">
        <v>48899974</v>
      </c>
      <c r="D321" s="1" t="s">
        <v>17</v>
      </c>
      <c r="E321" s="1">
        <f t="shared" si="4"/>
        <v>2914</v>
      </c>
      <c r="F321" s="1" t="s">
        <v>3016</v>
      </c>
      <c r="G321" s="1" t="s">
        <v>19</v>
      </c>
      <c r="H321" s="1" t="s">
        <v>3017</v>
      </c>
      <c r="I321" s="1">
        <v>788</v>
      </c>
      <c r="J321" s="1" t="s">
        <v>3018</v>
      </c>
      <c r="K321" s="1" t="s">
        <v>22</v>
      </c>
      <c r="L321" s="1" t="s">
        <v>3019</v>
      </c>
      <c r="M321" s="1">
        <v>3.2375699422299999</v>
      </c>
      <c r="N321" s="1">
        <v>6.3127304438999996</v>
      </c>
      <c r="O321" s="1">
        <v>-93.691181535200002</v>
      </c>
      <c r="P321" s="1" t="s">
        <v>3020</v>
      </c>
      <c r="Q321" s="2" t="s">
        <v>3021</v>
      </c>
    </row>
    <row r="322" spans="1:17" x14ac:dyDescent="0.25">
      <c r="A322" s="1" t="s">
        <v>506</v>
      </c>
      <c r="B322" s="1">
        <v>61840376</v>
      </c>
      <c r="C322" s="1">
        <v>61842372</v>
      </c>
      <c r="D322" s="1" t="s">
        <v>17</v>
      </c>
      <c r="E322" s="1">
        <f t="shared" ref="E322:E385" si="5">C322-B322</f>
        <v>1996</v>
      </c>
      <c r="F322" s="1" t="s">
        <v>507</v>
      </c>
      <c r="G322" s="1" t="s">
        <v>19</v>
      </c>
      <c r="H322" s="1" t="s">
        <v>508</v>
      </c>
      <c r="I322" s="1">
        <v>288</v>
      </c>
      <c r="J322" s="1" t="s">
        <v>509</v>
      </c>
      <c r="K322" s="1" t="s">
        <v>22</v>
      </c>
      <c r="L322" s="1" t="s">
        <v>510</v>
      </c>
      <c r="M322" s="1">
        <v>7.0083106805000002</v>
      </c>
      <c r="N322" s="1">
        <v>11.259904321800001</v>
      </c>
      <c r="O322" s="1">
        <v>-92.925617431899994</v>
      </c>
      <c r="P322" s="1" t="s">
        <v>511</v>
      </c>
      <c r="Q322" s="2" t="s">
        <v>512</v>
      </c>
    </row>
    <row r="323" spans="1:17" x14ac:dyDescent="0.25">
      <c r="A323" s="1" t="s">
        <v>3440</v>
      </c>
      <c r="B323" s="1">
        <v>147527204</v>
      </c>
      <c r="C323" s="1">
        <v>147556385</v>
      </c>
      <c r="D323" s="1" t="s">
        <v>32</v>
      </c>
      <c r="E323" s="1">
        <f t="shared" si="5"/>
        <v>29181</v>
      </c>
      <c r="F323" s="1" t="s">
        <v>3568</v>
      </c>
      <c r="G323" s="1" t="s">
        <v>19</v>
      </c>
      <c r="H323" s="1" t="s">
        <v>3569</v>
      </c>
      <c r="I323" s="1">
        <v>134957</v>
      </c>
      <c r="J323" s="1" t="s">
        <v>3570</v>
      </c>
      <c r="K323" s="1" t="s">
        <v>22</v>
      </c>
      <c r="L323" s="1" t="s">
        <v>3571</v>
      </c>
      <c r="M323" s="1">
        <v>14.103348327000001</v>
      </c>
      <c r="N323" s="1">
        <v>9.2942610839000004</v>
      </c>
      <c r="O323" s="1">
        <v>-97.299999632699993</v>
      </c>
      <c r="P323" s="1" t="s">
        <v>3572</v>
      </c>
      <c r="Q323" s="2" t="s">
        <v>3573</v>
      </c>
    </row>
    <row r="324" spans="1:17" x14ac:dyDescent="0.25">
      <c r="A324" s="1" t="s">
        <v>2189</v>
      </c>
      <c r="B324" s="1">
        <v>11590252</v>
      </c>
      <c r="C324" s="1">
        <v>11591776</v>
      </c>
      <c r="D324" s="1" t="s">
        <v>17</v>
      </c>
      <c r="E324" s="1">
        <f t="shared" si="5"/>
        <v>1524</v>
      </c>
      <c r="F324" s="1" t="s">
        <v>2251</v>
      </c>
      <c r="G324" s="1" t="s">
        <v>19</v>
      </c>
      <c r="H324" s="1" t="s">
        <v>2252</v>
      </c>
      <c r="I324" s="1">
        <v>1876</v>
      </c>
      <c r="J324" s="1" t="s">
        <v>2253</v>
      </c>
      <c r="K324" s="1" t="s">
        <v>22</v>
      </c>
      <c r="L324" s="1" t="s">
        <v>2254</v>
      </c>
      <c r="M324" s="1">
        <v>12.032439908600001</v>
      </c>
      <c r="N324" s="1">
        <v>11.5636188965</v>
      </c>
      <c r="O324" s="1">
        <v>-98.054888577599996</v>
      </c>
      <c r="P324" s="1" t="s">
        <v>2255</v>
      </c>
      <c r="Q324" s="2" t="s">
        <v>2256</v>
      </c>
    </row>
    <row r="325" spans="1:17" x14ac:dyDescent="0.25">
      <c r="A325" s="1" t="s">
        <v>3253</v>
      </c>
      <c r="B325" s="1">
        <v>72347233</v>
      </c>
      <c r="C325" s="1">
        <v>72348158</v>
      </c>
      <c r="D325" s="1" t="s">
        <v>32</v>
      </c>
      <c r="E325" s="1">
        <f t="shared" si="5"/>
        <v>925</v>
      </c>
      <c r="F325" s="1" t="s">
        <v>3288</v>
      </c>
      <c r="G325" s="1" t="s">
        <v>19</v>
      </c>
      <c r="H325" s="1" t="s">
        <v>3289</v>
      </c>
      <c r="I325" s="1">
        <v>115548</v>
      </c>
      <c r="J325" s="1" t="s">
        <v>3290</v>
      </c>
      <c r="K325" s="1" t="s">
        <v>22</v>
      </c>
      <c r="L325" s="1" t="s">
        <v>17</v>
      </c>
      <c r="M325" s="1">
        <v>12.7930896187</v>
      </c>
      <c r="N325" s="1">
        <v>10.968152501200001</v>
      </c>
      <c r="O325" s="1">
        <v>-97.299999632699993</v>
      </c>
      <c r="P325" s="1" t="s">
        <v>3291</v>
      </c>
      <c r="Q325" s="2" t="s">
        <v>3292</v>
      </c>
    </row>
    <row r="326" spans="1:17" x14ac:dyDescent="0.25">
      <c r="A326" s="1" t="s">
        <v>2611</v>
      </c>
      <c r="B326" s="1">
        <v>37717005</v>
      </c>
      <c r="C326" s="1">
        <v>37717209</v>
      </c>
      <c r="D326" s="1" t="s">
        <v>32</v>
      </c>
      <c r="E326" s="1">
        <f t="shared" si="5"/>
        <v>204</v>
      </c>
      <c r="F326" s="1" t="s">
        <v>2642</v>
      </c>
      <c r="G326" s="1" t="s">
        <v>19</v>
      </c>
      <c r="H326" s="1" t="s">
        <v>2643</v>
      </c>
      <c r="I326" s="1">
        <v>23515</v>
      </c>
      <c r="J326" s="1" t="s">
        <v>2644</v>
      </c>
      <c r="K326" s="1" t="s">
        <v>22</v>
      </c>
      <c r="L326" s="1" t="s">
        <v>2645</v>
      </c>
      <c r="M326" s="1">
        <v>13.9789430139</v>
      </c>
      <c r="N326" s="1">
        <v>13.414463345</v>
      </c>
      <c r="O326" s="1">
        <v>-97.5313271861</v>
      </c>
      <c r="P326" s="1" t="s">
        <v>2646</v>
      </c>
      <c r="Q326" s="2" t="s">
        <v>2647</v>
      </c>
    </row>
    <row r="327" spans="1:17" x14ac:dyDescent="0.25">
      <c r="A327" s="1" t="s">
        <v>889</v>
      </c>
      <c r="B327" s="1">
        <v>77222270</v>
      </c>
      <c r="C327" s="1">
        <v>77235761</v>
      </c>
      <c r="D327" s="1" t="s">
        <v>32</v>
      </c>
      <c r="E327" s="1">
        <f t="shared" si="5"/>
        <v>13491</v>
      </c>
      <c r="F327" s="1" t="s">
        <v>1136</v>
      </c>
      <c r="G327" s="1" t="s">
        <v>19</v>
      </c>
      <c r="H327" s="1" t="s">
        <v>1137</v>
      </c>
      <c r="I327" s="1">
        <v>23390</v>
      </c>
      <c r="J327" s="1" t="s">
        <v>1138</v>
      </c>
      <c r="K327" s="1" t="s">
        <v>22</v>
      </c>
      <c r="L327" s="1" t="s">
        <v>1139</v>
      </c>
      <c r="M327" s="1">
        <v>12.495369500200001</v>
      </c>
      <c r="N327" s="1">
        <v>16.433610760299999</v>
      </c>
      <c r="O327" s="1">
        <v>-99.469930404899998</v>
      </c>
      <c r="P327" s="1" t="s">
        <v>1140</v>
      </c>
      <c r="Q327" s="2" t="s">
        <v>1141</v>
      </c>
    </row>
    <row r="328" spans="1:17" x14ac:dyDescent="0.25">
      <c r="A328" s="1" t="s">
        <v>2189</v>
      </c>
      <c r="B328" s="1">
        <v>135676582</v>
      </c>
      <c r="C328" s="1">
        <v>135677379</v>
      </c>
      <c r="D328" s="1" t="s">
        <v>32</v>
      </c>
      <c r="E328" s="1">
        <f t="shared" si="5"/>
        <v>797</v>
      </c>
      <c r="F328" s="1" t="s">
        <v>2241</v>
      </c>
      <c r="G328" s="1" t="s">
        <v>19</v>
      </c>
      <c r="H328" s="1" t="s">
        <v>2242</v>
      </c>
      <c r="I328" s="1">
        <v>905</v>
      </c>
      <c r="J328" s="1" t="s">
        <v>2243</v>
      </c>
      <c r="K328" s="1" t="s">
        <v>22</v>
      </c>
      <c r="L328" s="1" t="s">
        <v>2244</v>
      </c>
      <c r="M328" s="1">
        <v>14.653557533100001</v>
      </c>
      <c r="N328" s="1">
        <v>7.57705927698</v>
      </c>
      <c r="O328" s="1">
        <v>-97.5313271861</v>
      </c>
      <c r="P328" s="1" t="s">
        <v>1199</v>
      </c>
      <c r="Q328" s="2" t="s">
        <v>2245</v>
      </c>
    </row>
    <row r="329" spans="1:17" x14ac:dyDescent="0.25">
      <c r="A329" s="1" t="s">
        <v>1543</v>
      </c>
      <c r="B329" s="1">
        <v>50067417</v>
      </c>
      <c r="C329" s="1">
        <v>50068012</v>
      </c>
      <c r="D329" s="1" t="s">
        <v>32</v>
      </c>
      <c r="E329" s="1">
        <f t="shared" si="5"/>
        <v>595</v>
      </c>
      <c r="F329" s="1" t="s">
        <v>1571</v>
      </c>
      <c r="G329" s="1" t="s">
        <v>19</v>
      </c>
      <c r="H329" s="1" t="s">
        <v>1572</v>
      </c>
      <c r="I329" s="1">
        <v>255919</v>
      </c>
      <c r="J329" s="1" t="s">
        <v>1573</v>
      </c>
      <c r="K329" s="1" t="s">
        <v>22</v>
      </c>
      <c r="L329" s="1" t="s">
        <v>1574</v>
      </c>
      <c r="M329" s="1">
        <v>12.0985789522</v>
      </c>
      <c r="N329" s="1">
        <v>9.5226616750699993</v>
      </c>
      <c r="O329" s="1">
        <v>-98.054888577599996</v>
      </c>
      <c r="P329" s="1" t="s">
        <v>1575</v>
      </c>
      <c r="Q329" s="2" t="s">
        <v>1576</v>
      </c>
    </row>
    <row r="330" spans="1:17" x14ac:dyDescent="0.25">
      <c r="A330" s="1" t="s">
        <v>2793</v>
      </c>
      <c r="B330" s="1">
        <v>108285485</v>
      </c>
      <c r="C330" s="1">
        <v>108287001</v>
      </c>
      <c r="D330" s="1" t="s">
        <v>17</v>
      </c>
      <c r="E330" s="1">
        <f t="shared" si="5"/>
        <v>1516</v>
      </c>
      <c r="F330" s="1" t="s">
        <v>2929</v>
      </c>
      <c r="G330" s="1" t="s">
        <v>19</v>
      </c>
      <c r="H330" s="1" t="s">
        <v>2930</v>
      </c>
      <c r="I330" s="1">
        <v>57650</v>
      </c>
      <c r="J330" s="1" t="s">
        <v>2930</v>
      </c>
      <c r="K330" s="1" t="s">
        <v>22</v>
      </c>
      <c r="L330" s="1" t="s">
        <v>2931</v>
      </c>
      <c r="M330" s="1">
        <v>13.0492377369</v>
      </c>
      <c r="N330" s="1">
        <v>10.6394684029</v>
      </c>
      <c r="O330" s="1">
        <v>-98.054888577599996</v>
      </c>
      <c r="P330" s="1" t="s">
        <v>2932</v>
      </c>
      <c r="Q330" s="2" t="s">
        <v>2933</v>
      </c>
    </row>
    <row r="331" spans="1:17" x14ac:dyDescent="0.25">
      <c r="A331" s="1" t="s">
        <v>3253</v>
      </c>
      <c r="B331" s="1">
        <v>87502997</v>
      </c>
      <c r="C331" s="1">
        <v>87516379</v>
      </c>
      <c r="D331" s="1" t="s">
        <v>17</v>
      </c>
      <c r="E331" s="1">
        <f t="shared" si="5"/>
        <v>13382</v>
      </c>
      <c r="F331" s="1" t="s">
        <v>3395</v>
      </c>
      <c r="G331" s="1" t="s">
        <v>19</v>
      </c>
      <c r="H331" s="1" t="s">
        <v>3396</v>
      </c>
      <c r="I331" s="1">
        <v>153396</v>
      </c>
      <c r="J331" s="1" t="s">
        <v>3397</v>
      </c>
      <c r="K331" s="1" t="s">
        <v>22</v>
      </c>
      <c r="L331" s="1" t="s">
        <v>3398</v>
      </c>
      <c r="M331" s="1">
        <v>10.720455832600001</v>
      </c>
      <c r="N331" s="1">
        <v>13.431319462999999</v>
      </c>
      <c r="O331" s="1">
        <v>-99.669600806600002</v>
      </c>
      <c r="P331" s="1" t="s">
        <v>3399</v>
      </c>
      <c r="Q331" s="2" t="s">
        <v>3400</v>
      </c>
    </row>
    <row r="332" spans="1:17" x14ac:dyDescent="0.25">
      <c r="A332" s="1" t="s">
        <v>1400</v>
      </c>
      <c r="B332" s="1">
        <v>99456511</v>
      </c>
      <c r="C332" s="1">
        <v>99459192</v>
      </c>
      <c r="D332" s="1" t="s">
        <v>32</v>
      </c>
      <c r="E332" s="1">
        <f t="shared" si="5"/>
        <v>2681</v>
      </c>
      <c r="F332" s="1" t="s">
        <v>1465</v>
      </c>
      <c r="G332" s="1" t="s">
        <v>19</v>
      </c>
      <c r="H332" s="1" t="s">
        <v>1466</v>
      </c>
      <c r="I332" s="1">
        <v>3480</v>
      </c>
      <c r="J332" s="1" t="s">
        <v>1467</v>
      </c>
      <c r="K332" s="1" t="s">
        <v>22</v>
      </c>
      <c r="L332" s="1" t="s">
        <v>1468</v>
      </c>
      <c r="M332" s="1">
        <v>5.4540407142599996</v>
      </c>
      <c r="N332" s="1">
        <v>5.4735237103300003</v>
      </c>
      <c r="O332" s="1">
        <v>-202.83223603799999</v>
      </c>
      <c r="P332" s="1" t="s">
        <v>1469</v>
      </c>
      <c r="Q332" s="2" t="s">
        <v>1470</v>
      </c>
    </row>
    <row r="333" spans="1:17" x14ac:dyDescent="0.25">
      <c r="A333" s="1" t="s">
        <v>889</v>
      </c>
      <c r="B333" s="1">
        <v>62960230</v>
      </c>
      <c r="C333" s="1">
        <v>62965171</v>
      </c>
      <c r="D333" s="1" t="s">
        <v>32</v>
      </c>
      <c r="E333" s="1">
        <f t="shared" si="5"/>
        <v>4941</v>
      </c>
      <c r="F333" s="1" t="s">
        <v>990</v>
      </c>
      <c r="G333" s="1" t="s">
        <v>19</v>
      </c>
      <c r="H333" s="1" t="s">
        <v>991</v>
      </c>
      <c r="I333" s="1">
        <v>23041</v>
      </c>
      <c r="J333" s="1" t="s">
        <v>992</v>
      </c>
      <c r="K333" s="1" t="s">
        <v>22</v>
      </c>
      <c r="L333" s="1" t="s">
        <v>17</v>
      </c>
      <c r="M333" s="1">
        <v>8.9193087792300005</v>
      </c>
      <c r="N333" s="1">
        <v>5.62677399784</v>
      </c>
      <c r="O333" s="1">
        <v>-92.402056040399998</v>
      </c>
      <c r="P333" s="1" t="s">
        <v>993</v>
      </c>
      <c r="Q333" s="2" t="s">
        <v>994</v>
      </c>
    </row>
    <row r="334" spans="1:17" x14ac:dyDescent="0.25">
      <c r="A334" s="1" t="s">
        <v>1719</v>
      </c>
      <c r="B334" s="1">
        <v>26459701</v>
      </c>
      <c r="C334" s="1">
        <v>26488185</v>
      </c>
      <c r="D334" s="1" t="s">
        <v>32</v>
      </c>
      <c r="E334" s="1">
        <f t="shared" si="5"/>
        <v>28484</v>
      </c>
      <c r="F334" s="1" t="s">
        <v>1845</v>
      </c>
      <c r="G334" s="1" t="s">
        <v>19</v>
      </c>
      <c r="H334" s="1" t="s">
        <v>1846</v>
      </c>
      <c r="I334" s="1">
        <v>51701</v>
      </c>
      <c r="J334" s="1" t="s">
        <v>1847</v>
      </c>
      <c r="K334" s="1" t="s">
        <v>22</v>
      </c>
      <c r="L334" s="1" t="s">
        <v>17</v>
      </c>
      <c r="M334" s="1">
        <v>5.1870672641700004</v>
      </c>
      <c r="N334" s="1">
        <v>13.7199814687</v>
      </c>
      <c r="O334" s="1">
        <v>-107.395814715</v>
      </c>
      <c r="P334" s="1" t="s">
        <v>1848</v>
      </c>
      <c r="Q334" s="2" t="s">
        <v>1849</v>
      </c>
    </row>
    <row r="335" spans="1:17" x14ac:dyDescent="0.25">
      <c r="A335" s="1" t="s">
        <v>660</v>
      </c>
      <c r="B335" s="1">
        <v>71706597</v>
      </c>
      <c r="C335" s="1">
        <v>71707240</v>
      </c>
      <c r="D335" s="1" t="s">
        <v>32</v>
      </c>
      <c r="E335" s="1">
        <f t="shared" si="5"/>
        <v>643</v>
      </c>
      <c r="F335" s="1" t="s">
        <v>827</v>
      </c>
      <c r="G335" s="1" t="s">
        <v>19</v>
      </c>
      <c r="H335" s="1" t="s">
        <v>828</v>
      </c>
      <c r="I335" s="1">
        <v>55298</v>
      </c>
      <c r="J335" s="1" t="s">
        <v>829</v>
      </c>
      <c r="K335" s="1" t="s">
        <v>22</v>
      </c>
      <c r="L335" s="1" t="s">
        <v>17</v>
      </c>
      <c r="M335" s="1">
        <v>13.244010859499999</v>
      </c>
      <c r="N335" s="1">
        <v>13.1927148966</v>
      </c>
      <c r="O335" s="1">
        <v>-98.054888577599996</v>
      </c>
      <c r="P335" s="1" t="s">
        <v>830</v>
      </c>
      <c r="Q335" s="2" t="s">
        <v>831</v>
      </c>
    </row>
    <row r="336" spans="1:17" x14ac:dyDescent="0.25">
      <c r="A336" s="1" t="s">
        <v>660</v>
      </c>
      <c r="B336" s="1">
        <v>117282633</v>
      </c>
      <c r="C336" s="1">
        <v>117282787</v>
      </c>
      <c r="D336" s="1" t="s">
        <v>32</v>
      </c>
      <c r="E336" s="1">
        <f t="shared" si="5"/>
        <v>154</v>
      </c>
      <c r="F336" s="1" t="s">
        <v>713</v>
      </c>
      <c r="G336" s="1" t="s">
        <v>19</v>
      </c>
      <c r="H336" s="1" t="s">
        <v>714</v>
      </c>
      <c r="I336" s="1">
        <v>22897</v>
      </c>
      <c r="J336" s="1" t="s">
        <v>715</v>
      </c>
      <c r="K336" s="1" t="s">
        <v>22</v>
      </c>
      <c r="L336" s="1" t="s">
        <v>716</v>
      </c>
      <c r="M336" s="1">
        <v>12.636613643</v>
      </c>
      <c r="N336" s="1">
        <v>10.398714999099999</v>
      </c>
      <c r="O336" s="1">
        <v>-97.5313271861</v>
      </c>
      <c r="P336" s="1" t="s">
        <v>717</v>
      </c>
      <c r="Q336" s="2" t="s">
        <v>718</v>
      </c>
    </row>
    <row r="337" spans="1:17" x14ac:dyDescent="0.25">
      <c r="A337" s="1" t="s">
        <v>660</v>
      </c>
      <c r="B337" s="1">
        <v>62376604</v>
      </c>
      <c r="C337" s="1">
        <v>62376825</v>
      </c>
      <c r="D337" s="1" t="s">
        <v>17</v>
      </c>
      <c r="E337" s="1">
        <f t="shared" si="5"/>
        <v>221</v>
      </c>
      <c r="F337" s="1" t="s">
        <v>749</v>
      </c>
      <c r="G337" s="1" t="s">
        <v>19</v>
      </c>
      <c r="H337" s="1" t="s">
        <v>750</v>
      </c>
      <c r="I337" s="1">
        <v>256364</v>
      </c>
      <c r="J337" s="1" t="s">
        <v>751</v>
      </c>
      <c r="K337" s="1" t="s">
        <v>22</v>
      </c>
      <c r="L337" s="1" t="s">
        <v>752</v>
      </c>
      <c r="M337" s="1">
        <v>7.6413251543999996</v>
      </c>
      <c r="N337" s="1">
        <v>13.3648266099</v>
      </c>
      <c r="O337" s="1">
        <v>-200.81087674</v>
      </c>
      <c r="P337" s="1" t="s">
        <v>753</v>
      </c>
      <c r="Q337" s="2" t="s">
        <v>754</v>
      </c>
    </row>
    <row r="338" spans="1:17" x14ac:dyDescent="0.25">
      <c r="A338" s="1" t="s">
        <v>16</v>
      </c>
      <c r="B338" s="1">
        <v>6094854</v>
      </c>
      <c r="C338" s="1">
        <v>6100576</v>
      </c>
      <c r="D338" s="1" t="s">
        <v>32</v>
      </c>
      <c r="E338" s="1">
        <f t="shared" si="5"/>
        <v>5722</v>
      </c>
      <c r="F338" s="1" t="s">
        <v>274</v>
      </c>
      <c r="G338" s="1" t="s">
        <v>19</v>
      </c>
      <c r="H338" s="1" t="s">
        <v>275</v>
      </c>
      <c r="I338" s="1">
        <v>8514</v>
      </c>
      <c r="J338" s="1" t="s">
        <v>276</v>
      </c>
      <c r="K338" s="1" t="s">
        <v>22</v>
      </c>
      <c r="L338" s="1" t="s">
        <v>277</v>
      </c>
      <c r="M338" s="1">
        <v>5.8260485320199997</v>
      </c>
      <c r="N338" s="1">
        <v>4.9344813205999998</v>
      </c>
      <c r="O338" s="1">
        <v>-200.832249023</v>
      </c>
      <c r="P338" s="1" t="s">
        <v>278</v>
      </c>
      <c r="Q338" s="2" t="s">
        <v>279</v>
      </c>
    </row>
    <row r="339" spans="1:17" x14ac:dyDescent="0.25">
      <c r="A339" s="1" t="s">
        <v>889</v>
      </c>
      <c r="B339" s="1">
        <v>122261655</v>
      </c>
      <c r="C339" s="1">
        <v>122263105</v>
      </c>
      <c r="D339" s="1" t="s">
        <v>32</v>
      </c>
      <c r="E339" s="1">
        <f t="shared" si="5"/>
        <v>1450</v>
      </c>
      <c r="F339" s="1" t="s">
        <v>1077</v>
      </c>
      <c r="G339" s="1" t="s">
        <v>19</v>
      </c>
      <c r="H339" s="1" t="s">
        <v>1078</v>
      </c>
      <c r="I339" s="1">
        <v>23067</v>
      </c>
      <c r="J339" s="1" t="s">
        <v>1079</v>
      </c>
      <c r="K339" s="1" t="s">
        <v>22</v>
      </c>
      <c r="L339" s="1" t="s">
        <v>1080</v>
      </c>
      <c r="M339" s="1">
        <v>6.4278272695499998</v>
      </c>
      <c r="N339" s="1">
        <v>9.1446223372500004</v>
      </c>
      <c r="O339" s="1">
        <v>-201.042204293</v>
      </c>
      <c r="P339" s="1" t="s">
        <v>1081</v>
      </c>
      <c r="Q339" s="2" t="s">
        <v>1082</v>
      </c>
    </row>
    <row r="340" spans="1:17" x14ac:dyDescent="0.25">
      <c r="A340" s="1" t="s">
        <v>16</v>
      </c>
      <c r="B340" s="1">
        <v>180971836</v>
      </c>
      <c r="C340" s="1">
        <v>180974429</v>
      </c>
      <c r="D340" s="1" t="s">
        <v>17</v>
      </c>
      <c r="E340" s="1">
        <f t="shared" si="5"/>
        <v>2593</v>
      </c>
      <c r="F340" s="1" t="s">
        <v>458</v>
      </c>
      <c r="G340" s="1" t="s">
        <v>19</v>
      </c>
      <c r="H340" s="1" t="s">
        <v>459</v>
      </c>
      <c r="I340" s="1">
        <v>10228</v>
      </c>
      <c r="J340" s="1" t="s">
        <v>460</v>
      </c>
      <c r="K340" s="1" t="s">
        <v>22</v>
      </c>
      <c r="L340" s="1" t="s">
        <v>17</v>
      </c>
      <c r="M340" s="1">
        <v>14.4048638133</v>
      </c>
      <c r="N340" s="1">
        <v>13.551960529700001</v>
      </c>
      <c r="O340" s="1">
        <v>-97.5313271861</v>
      </c>
      <c r="P340" s="1" t="s">
        <v>461</v>
      </c>
      <c r="Q340" s="2" t="s">
        <v>462</v>
      </c>
    </row>
    <row r="341" spans="1:17" x14ac:dyDescent="0.25">
      <c r="A341" s="1" t="s">
        <v>2793</v>
      </c>
      <c r="B341" s="1">
        <v>49866658</v>
      </c>
      <c r="C341" s="1">
        <v>49866890</v>
      </c>
      <c r="D341" s="1" t="s">
        <v>17</v>
      </c>
      <c r="E341" s="1">
        <f t="shared" si="5"/>
        <v>232</v>
      </c>
      <c r="F341" s="1" t="s">
        <v>3051</v>
      </c>
      <c r="G341" s="1" t="s">
        <v>19</v>
      </c>
      <c r="H341" s="1" t="s">
        <v>3052</v>
      </c>
      <c r="I341" s="1">
        <v>10293</v>
      </c>
      <c r="J341" s="1" t="s">
        <v>3053</v>
      </c>
      <c r="K341" s="1" t="s">
        <v>22</v>
      </c>
      <c r="L341" s="1" t="s">
        <v>3054</v>
      </c>
      <c r="M341" s="1">
        <v>13.3057711102</v>
      </c>
      <c r="N341" s="1">
        <v>12.5141533823</v>
      </c>
      <c r="O341" s="1">
        <v>-97.5313271861</v>
      </c>
      <c r="P341" s="1" t="s">
        <v>3055</v>
      </c>
      <c r="Q341" s="2" t="s">
        <v>3056</v>
      </c>
    </row>
    <row r="342" spans="1:17" x14ac:dyDescent="0.25">
      <c r="A342" s="1" t="s">
        <v>2500</v>
      </c>
      <c r="B342" s="1">
        <v>20026130</v>
      </c>
      <c r="C342" s="1">
        <v>20028408</v>
      </c>
      <c r="D342" s="1" t="s">
        <v>17</v>
      </c>
      <c r="E342" s="1">
        <f t="shared" si="5"/>
        <v>2278</v>
      </c>
      <c r="F342" s="1" t="s">
        <v>2512</v>
      </c>
      <c r="G342" s="1" t="s">
        <v>19</v>
      </c>
      <c r="H342" s="1" t="s">
        <v>2513</v>
      </c>
      <c r="I342" s="1">
        <v>51340</v>
      </c>
      <c r="J342" s="1" t="s">
        <v>2514</v>
      </c>
      <c r="K342" s="1" t="s">
        <v>22</v>
      </c>
      <c r="L342" s="1" t="s">
        <v>2515</v>
      </c>
      <c r="M342" s="1">
        <v>11.4963985882</v>
      </c>
      <c r="N342" s="1">
        <v>13.5231578849</v>
      </c>
      <c r="O342" s="1">
        <v>-99.469930404899998</v>
      </c>
      <c r="P342" s="1" t="s">
        <v>2516</v>
      </c>
      <c r="Q342" s="2" t="s">
        <v>2517</v>
      </c>
    </row>
    <row r="343" spans="1:17" x14ac:dyDescent="0.25">
      <c r="A343" s="1" t="s">
        <v>1719</v>
      </c>
      <c r="B343" s="1">
        <v>58531853</v>
      </c>
      <c r="C343" s="1">
        <v>58533656</v>
      </c>
      <c r="D343" s="1" t="s">
        <v>17</v>
      </c>
      <c r="E343" s="1">
        <f t="shared" si="5"/>
        <v>1803</v>
      </c>
      <c r="F343" s="1" t="s">
        <v>1726</v>
      </c>
      <c r="G343" s="1" t="s">
        <v>19</v>
      </c>
      <c r="H343" s="1" t="s">
        <v>1727</v>
      </c>
      <c r="I343" s="1">
        <v>10513</v>
      </c>
      <c r="J343" s="1" t="s">
        <v>1728</v>
      </c>
      <c r="K343" s="1" t="s">
        <v>22</v>
      </c>
      <c r="L343" s="1" t="s">
        <v>1729</v>
      </c>
      <c r="M343" s="1">
        <v>13.0044818571</v>
      </c>
      <c r="N343" s="1">
        <v>2.3779333384500001</v>
      </c>
      <c r="O343" s="1">
        <v>-99.469930404899998</v>
      </c>
      <c r="P343" s="1" t="s">
        <v>1730</v>
      </c>
      <c r="Q343" s="2" t="s">
        <v>1731</v>
      </c>
    </row>
    <row r="344" spans="1:17" x14ac:dyDescent="0.25">
      <c r="A344" s="1" t="s">
        <v>2654</v>
      </c>
      <c r="B344" s="1">
        <v>42204997</v>
      </c>
      <c r="C344" s="1">
        <v>42205882</v>
      </c>
      <c r="D344" s="1" t="s">
        <v>32</v>
      </c>
      <c r="E344" s="1">
        <f t="shared" si="5"/>
        <v>885</v>
      </c>
      <c r="F344" s="1" t="s">
        <v>2684</v>
      </c>
      <c r="G344" s="1" t="s">
        <v>19</v>
      </c>
      <c r="H344" s="1" t="s">
        <v>2685</v>
      </c>
      <c r="I344" s="1">
        <v>79879</v>
      </c>
      <c r="J344" s="1" t="s">
        <v>2686</v>
      </c>
      <c r="K344" s="1" t="s">
        <v>22</v>
      </c>
      <c r="L344" s="1" t="s">
        <v>2687</v>
      </c>
      <c r="M344" s="1">
        <v>12.297996120100001</v>
      </c>
      <c r="N344" s="1">
        <v>9.3403845951999998</v>
      </c>
      <c r="O344" s="1">
        <v>-99.469930404899998</v>
      </c>
      <c r="P344" s="1" t="s">
        <v>2688</v>
      </c>
      <c r="Q344" s="2" t="s">
        <v>2689</v>
      </c>
    </row>
    <row r="345" spans="1:17" x14ac:dyDescent="0.25">
      <c r="A345" s="1" t="s">
        <v>2654</v>
      </c>
      <c r="B345" s="1">
        <v>20004715</v>
      </c>
      <c r="C345" s="1">
        <v>20024282</v>
      </c>
      <c r="D345" s="1" t="s">
        <v>32</v>
      </c>
      <c r="E345" s="1">
        <f t="shared" si="5"/>
        <v>19567</v>
      </c>
      <c r="F345" s="1" t="s">
        <v>2769</v>
      </c>
      <c r="G345" s="1" t="s">
        <v>19</v>
      </c>
      <c r="H345" s="1" t="s">
        <v>2770</v>
      </c>
      <c r="I345" s="1">
        <v>128989</v>
      </c>
      <c r="J345" s="1" t="s">
        <v>2771</v>
      </c>
      <c r="K345" s="1" t="s">
        <v>22</v>
      </c>
      <c r="L345" s="1" t="s">
        <v>2772</v>
      </c>
      <c r="M345" s="1">
        <v>11.198448448700001</v>
      </c>
      <c r="N345" s="1">
        <v>8.5016670619999992</v>
      </c>
      <c r="O345" s="1">
        <v>-99.146039415000004</v>
      </c>
      <c r="P345" s="1" t="s">
        <v>2773</v>
      </c>
      <c r="Q345" s="2" t="s">
        <v>2774</v>
      </c>
    </row>
    <row r="346" spans="1:17" x14ac:dyDescent="0.25">
      <c r="A346" s="1" t="s">
        <v>889</v>
      </c>
      <c r="B346" s="1">
        <v>122623485</v>
      </c>
      <c r="C346" s="1">
        <v>122625500</v>
      </c>
      <c r="D346" s="1" t="s">
        <v>32</v>
      </c>
      <c r="E346" s="1">
        <f t="shared" si="5"/>
        <v>2015</v>
      </c>
      <c r="F346" s="1" t="s">
        <v>984</v>
      </c>
      <c r="G346" s="1" t="s">
        <v>19</v>
      </c>
      <c r="H346" s="1" t="s">
        <v>985</v>
      </c>
      <c r="I346" s="1">
        <v>22877</v>
      </c>
      <c r="J346" s="1" t="s">
        <v>986</v>
      </c>
      <c r="K346" s="1" t="s">
        <v>22</v>
      </c>
      <c r="L346" s="1" t="s">
        <v>987</v>
      </c>
      <c r="M346" s="1">
        <v>5.4420379636699998</v>
      </c>
      <c r="N346" s="1">
        <v>12.770443653999999</v>
      </c>
      <c r="O346" s="1">
        <v>-97.955358504000003</v>
      </c>
      <c r="P346" s="1" t="s">
        <v>988</v>
      </c>
      <c r="Q346" s="2" t="s">
        <v>989</v>
      </c>
    </row>
    <row r="347" spans="1:17" x14ac:dyDescent="0.25">
      <c r="A347" s="1" t="s">
        <v>506</v>
      </c>
      <c r="B347" s="1">
        <v>89624305</v>
      </c>
      <c r="C347" s="1">
        <v>89653781</v>
      </c>
      <c r="D347" s="1" t="s">
        <v>32</v>
      </c>
      <c r="E347" s="1">
        <f t="shared" si="5"/>
        <v>29476</v>
      </c>
      <c r="F347" s="1" t="s">
        <v>618</v>
      </c>
      <c r="G347" s="1" t="s">
        <v>19</v>
      </c>
      <c r="H347" s="1" t="s">
        <v>619</v>
      </c>
      <c r="I347" s="1">
        <v>5728</v>
      </c>
      <c r="J347" s="1" t="s">
        <v>620</v>
      </c>
      <c r="K347" s="1" t="s">
        <v>22</v>
      </c>
      <c r="L347" s="1" t="s">
        <v>621</v>
      </c>
      <c r="M347" s="1">
        <v>8.3513573665400003</v>
      </c>
      <c r="N347" s="1">
        <v>17.702421566200002</v>
      </c>
      <c r="O347" s="1">
        <v>-199.44886434700001</v>
      </c>
      <c r="P347" s="1" t="s">
        <v>622</v>
      </c>
      <c r="Q347" s="2" t="s">
        <v>623</v>
      </c>
    </row>
    <row r="348" spans="1:17" x14ac:dyDescent="0.25">
      <c r="A348" s="1" t="s">
        <v>4115</v>
      </c>
      <c r="B348" s="1">
        <v>135115652</v>
      </c>
      <c r="C348" s="1">
        <v>135122234</v>
      </c>
      <c r="D348" s="1" t="s">
        <v>32</v>
      </c>
      <c r="E348" s="1">
        <f t="shared" si="5"/>
        <v>6582</v>
      </c>
      <c r="F348" s="1" t="s">
        <v>4225</v>
      </c>
      <c r="G348" s="1" t="s">
        <v>19</v>
      </c>
      <c r="H348" s="1" t="s">
        <v>4226</v>
      </c>
      <c r="I348" s="1">
        <v>10479</v>
      </c>
      <c r="J348" s="1" t="s">
        <v>4227</v>
      </c>
      <c r="K348" s="1" t="s">
        <v>22</v>
      </c>
      <c r="L348" s="1" t="s">
        <v>4228</v>
      </c>
      <c r="M348" s="1">
        <v>9.6956109100599992</v>
      </c>
      <c r="N348" s="1">
        <v>13.2571328946</v>
      </c>
      <c r="O348" s="1">
        <v>-102.08462532199999</v>
      </c>
      <c r="P348" s="1" t="s">
        <v>4229</v>
      </c>
      <c r="Q348" s="2" t="s">
        <v>4230</v>
      </c>
    </row>
    <row r="349" spans="1:17" x14ac:dyDescent="0.25">
      <c r="A349" s="1" t="s">
        <v>3253</v>
      </c>
      <c r="B349" s="1">
        <v>112321683</v>
      </c>
      <c r="C349" s="1">
        <v>112327817</v>
      </c>
      <c r="D349" s="1" t="s">
        <v>32</v>
      </c>
      <c r="E349" s="1">
        <f t="shared" si="5"/>
        <v>6134</v>
      </c>
      <c r="F349" s="1" t="s">
        <v>3271</v>
      </c>
      <c r="G349" s="1" t="s">
        <v>19</v>
      </c>
      <c r="H349" s="1" t="s">
        <v>3272</v>
      </c>
      <c r="I349" s="1">
        <v>167227</v>
      </c>
      <c r="J349" s="1" t="s">
        <v>3273</v>
      </c>
      <c r="K349" s="1" t="s">
        <v>22</v>
      </c>
      <c r="L349" s="1" t="s">
        <v>3274</v>
      </c>
      <c r="M349" s="1">
        <v>14.5005704814</v>
      </c>
      <c r="N349" s="1">
        <v>12.9180784611</v>
      </c>
      <c r="O349" s="1">
        <v>-97.5313271861</v>
      </c>
      <c r="P349" s="1" t="s">
        <v>3275</v>
      </c>
      <c r="Q349" s="2" t="s">
        <v>3276</v>
      </c>
    </row>
    <row r="350" spans="1:17" x14ac:dyDescent="0.25">
      <c r="A350" s="1" t="s">
        <v>1219</v>
      </c>
      <c r="B350" s="1">
        <v>77257117</v>
      </c>
      <c r="C350" s="1">
        <v>77257639</v>
      </c>
      <c r="D350" s="1" t="s">
        <v>17</v>
      </c>
      <c r="E350" s="1">
        <f t="shared" si="5"/>
        <v>522</v>
      </c>
      <c r="F350" s="1" t="s">
        <v>1232</v>
      </c>
      <c r="G350" s="1" t="s">
        <v>19</v>
      </c>
      <c r="H350" s="1" t="s">
        <v>1233</v>
      </c>
      <c r="I350" s="1">
        <v>23357</v>
      </c>
      <c r="J350" s="1" t="s">
        <v>1234</v>
      </c>
      <c r="K350" s="1" t="s">
        <v>22</v>
      </c>
      <c r="L350" s="1" t="s">
        <v>1235</v>
      </c>
      <c r="M350" s="1">
        <v>2.6300486244900001</v>
      </c>
      <c r="N350" s="1">
        <v>4.4613413063999996</v>
      </c>
      <c r="O350" s="1">
        <v>-95.537221317499998</v>
      </c>
      <c r="P350" s="1" t="s">
        <v>1236</v>
      </c>
      <c r="Q350" s="2" t="s">
        <v>1237</v>
      </c>
    </row>
    <row r="351" spans="1:17" x14ac:dyDescent="0.25">
      <c r="A351" s="1" t="s">
        <v>3862</v>
      </c>
      <c r="B351" s="1">
        <v>56723656</v>
      </c>
      <c r="C351" s="1">
        <v>56725598</v>
      </c>
      <c r="D351" s="1" t="s">
        <v>32</v>
      </c>
      <c r="E351" s="1">
        <f t="shared" si="5"/>
        <v>1942</v>
      </c>
      <c r="F351" s="1" t="s">
        <v>3990</v>
      </c>
      <c r="G351" s="1" t="s">
        <v>19</v>
      </c>
      <c r="H351" s="1" t="s">
        <v>3991</v>
      </c>
      <c r="I351" s="1">
        <v>96764</v>
      </c>
      <c r="J351" s="1" t="s">
        <v>3992</v>
      </c>
      <c r="K351" s="1" t="s">
        <v>22</v>
      </c>
      <c r="L351" s="1" t="s">
        <v>3993</v>
      </c>
      <c r="M351" s="1">
        <v>12.2979844321</v>
      </c>
      <c r="N351" s="1">
        <v>19.527461690799999</v>
      </c>
      <c r="O351" s="1">
        <v>-99.469930404899998</v>
      </c>
      <c r="P351" s="1" t="s">
        <v>3994</v>
      </c>
      <c r="Q351" s="2" t="s">
        <v>3995</v>
      </c>
    </row>
    <row r="352" spans="1:17" x14ac:dyDescent="0.25">
      <c r="A352" s="1" t="s">
        <v>2189</v>
      </c>
      <c r="B352" s="1">
        <v>170783915</v>
      </c>
      <c r="C352" s="1">
        <v>170785236</v>
      </c>
      <c r="D352" s="1" t="s">
        <v>32</v>
      </c>
      <c r="E352" s="1">
        <f t="shared" si="5"/>
        <v>1321</v>
      </c>
      <c r="F352" s="1" t="s">
        <v>2464</v>
      </c>
      <c r="G352" s="1" t="s">
        <v>19</v>
      </c>
      <c r="H352" s="1" t="s">
        <v>2465</v>
      </c>
      <c r="I352" s="1">
        <v>130507</v>
      </c>
      <c r="J352" s="1" t="s">
        <v>2466</v>
      </c>
      <c r="K352" s="1" t="s">
        <v>22</v>
      </c>
      <c r="L352" s="1" t="s">
        <v>2467</v>
      </c>
      <c r="M352" s="1">
        <v>13.405889778400001</v>
      </c>
      <c r="N352" s="1">
        <v>14.0466425999</v>
      </c>
      <c r="O352" s="1">
        <v>-97.5313271861</v>
      </c>
      <c r="P352" s="1" t="s">
        <v>2468</v>
      </c>
      <c r="Q352" s="2" t="s">
        <v>2469</v>
      </c>
    </row>
    <row r="353" spans="1:17" x14ac:dyDescent="0.25">
      <c r="A353" s="1" t="s">
        <v>1219</v>
      </c>
      <c r="B353" s="1">
        <v>100361095</v>
      </c>
      <c r="C353" s="1">
        <v>100363481</v>
      </c>
      <c r="D353" s="1" t="s">
        <v>32</v>
      </c>
      <c r="E353" s="1">
        <f t="shared" si="5"/>
        <v>2386</v>
      </c>
      <c r="F353" s="1" t="s">
        <v>1308</v>
      </c>
      <c r="G353" s="1" t="s">
        <v>19</v>
      </c>
      <c r="H353" s="1" t="s">
        <v>1309</v>
      </c>
      <c r="I353" s="1">
        <v>2009</v>
      </c>
      <c r="J353" s="1" t="s">
        <v>1310</v>
      </c>
      <c r="K353" s="1" t="s">
        <v>22</v>
      </c>
      <c r="L353" s="1" t="s">
        <v>1311</v>
      </c>
      <c r="M353" s="1">
        <v>12.713740706099999</v>
      </c>
      <c r="N353" s="1">
        <v>9.4651032785200009</v>
      </c>
      <c r="O353" s="1">
        <v>-98.054888577599996</v>
      </c>
      <c r="P353" s="1" t="s">
        <v>1312</v>
      </c>
      <c r="Q353" s="2" t="s">
        <v>1313</v>
      </c>
    </row>
    <row r="354" spans="1:17" x14ac:dyDescent="0.25">
      <c r="A354" s="1" t="s">
        <v>660</v>
      </c>
      <c r="B354" s="1">
        <v>9310082</v>
      </c>
      <c r="C354" s="1">
        <v>9316805</v>
      </c>
      <c r="D354" s="1" t="s">
        <v>17</v>
      </c>
      <c r="E354" s="1">
        <f t="shared" si="5"/>
        <v>6723</v>
      </c>
      <c r="F354" s="1" t="s">
        <v>849</v>
      </c>
      <c r="G354" s="1" t="s">
        <v>19</v>
      </c>
      <c r="H354" s="1" t="s">
        <v>850</v>
      </c>
      <c r="I354" s="1">
        <v>440026</v>
      </c>
      <c r="J354" s="1" t="s">
        <v>851</v>
      </c>
      <c r="K354" s="1" t="s">
        <v>22</v>
      </c>
      <c r="L354" s="1" t="s">
        <v>17</v>
      </c>
      <c r="M354" s="1">
        <v>13.2552906363</v>
      </c>
      <c r="N354" s="1">
        <v>14.716510812599999</v>
      </c>
      <c r="O354" s="1">
        <v>-97.5313271861</v>
      </c>
      <c r="P354" s="1" t="s">
        <v>852</v>
      </c>
      <c r="Q354" s="2" t="s">
        <v>853</v>
      </c>
    </row>
    <row r="355" spans="1:17" x14ac:dyDescent="0.25">
      <c r="A355" s="1" t="s">
        <v>3440</v>
      </c>
      <c r="B355" s="1">
        <v>131914311</v>
      </c>
      <c r="C355" s="1">
        <v>131915238</v>
      </c>
      <c r="D355" s="1" t="s">
        <v>17</v>
      </c>
      <c r="E355" s="1">
        <f t="shared" si="5"/>
        <v>927</v>
      </c>
      <c r="F355" s="1" t="s">
        <v>3527</v>
      </c>
      <c r="G355" s="1" t="s">
        <v>19</v>
      </c>
      <c r="H355" s="1" t="s">
        <v>3528</v>
      </c>
      <c r="I355" s="1">
        <v>9439</v>
      </c>
      <c r="J355" s="1" t="s">
        <v>3529</v>
      </c>
      <c r="K355" s="1" t="s">
        <v>22</v>
      </c>
      <c r="L355" s="1" t="s">
        <v>3530</v>
      </c>
      <c r="M355" s="1">
        <v>14.7548357272</v>
      </c>
      <c r="N355" s="1">
        <v>10.2932306238</v>
      </c>
      <c r="O355" s="1">
        <v>-97.5313271861</v>
      </c>
      <c r="P355" s="1" t="s">
        <v>3531</v>
      </c>
      <c r="Q355" s="2" t="s">
        <v>3532</v>
      </c>
    </row>
    <row r="356" spans="1:17" x14ac:dyDescent="0.25">
      <c r="A356" s="1" t="s">
        <v>1543</v>
      </c>
      <c r="B356" s="1">
        <v>46715412</v>
      </c>
      <c r="C356" s="1">
        <v>46715990</v>
      </c>
      <c r="D356" s="1" t="s">
        <v>17</v>
      </c>
      <c r="E356" s="1">
        <f t="shared" si="5"/>
        <v>578</v>
      </c>
      <c r="F356" s="1" t="s">
        <v>1707</v>
      </c>
      <c r="G356" s="1" t="s">
        <v>19</v>
      </c>
      <c r="H356" s="1" t="s">
        <v>1708</v>
      </c>
      <c r="I356" s="1">
        <v>55737</v>
      </c>
      <c r="J356" s="1" t="s">
        <v>1709</v>
      </c>
      <c r="K356" s="1" t="s">
        <v>22</v>
      </c>
      <c r="L356" s="1" t="s">
        <v>1710</v>
      </c>
      <c r="M356" s="1">
        <v>8.2166577269100003</v>
      </c>
      <c r="N356" s="1">
        <v>13.541792362300001</v>
      </c>
      <c r="O356" s="1">
        <v>-94.340659259299997</v>
      </c>
      <c r="P356" s="1" t="s">
        <v>1711</v>
      </c>
      <c r="Q356" s="2" t="s">
        <v>1712</v>
      </c>
    </row>
    <row r="357" spans="1:17" x14ac:dyDescent="0.25">
      <c r="A357" s="1" t="s">
        <v>889</v>
      </c>
      <c r="B357" s="1">
        <v>123332641</v>
      </c>
      <c r="C357" s="1">
        <v>123333012</v>
      </c>
      <c r="D357" s="1" t="s">
        <v>32</v>
      </c>
      <c r="E357" s="1">
        <f t="shared" si="5"/>
        <v>371</v>
      </c>
      <c r="F357" s="1" t="s">
        <v>955</v>
      </c>
      <c r="G357" s="1" t="s">
        <v>19</v>
      </c>
      <c r="H357" s="1" t="s">
        <v>956</v>
      </c>
      <c r="I357" s="1">
        <v>9026</v>
      </c>
      <c r="J357" s="1" t="s">
        <v>957</v>
      </c>
      <c r="K357" s="1" t="s">
        <v>22</v>
      </c>
      <c r="L357" s="1" t="s">
        <v>958</v>
      </c>
      <c r="M357" s="1">
        <v>9.8870571099299998</v>
      </c>
      <c r="N357" s="1">
        <v>8.9715280570499996</v>
      </c>
      <c r="O357" s="1">
        <v>-103.08462965</v>
      </c>
      <c r="P357" s="1" t="s">
        <v>959</v>
      </c>
      <c r="Q357" s="2" t="s">
        <v>960</v>
      </c>
    </row>
    <row r="358" spans="1:17" x14ac:dyDescent="0.25">
      <c r="A358" s="1" t="s">
        <v>3253</v>
      </c>
      <c r="B358" s="1">
        <v>79968677</v>
      </c>
      <c r="C358" s="1">
        <v>79970801</v>
      </c>
      <c r="D358" s="1" t="s">
        <v>32</v>
      </c>
      <c r="E358" s="1">
        <f t="shared" si="5"/>
        <v>2124</v>
      </c>
      <c r="F358" s="1" t="s">
        <v>3342</v>
      </c>
      <c r="G358" s="1" t="s">
        <v>19</v>
      </c>
      <c r="H358" s="1" t="s">
        <v>3343</v>
      </c>
      <c r="I358" s="1">
        <v>4437</v>
      </c>
      <c r="J358" s="1" t="s">
        <v>3344</v>
      </c>
      <c r="K358" s="1" t="s">
        <v>22</v>
      </c>
      <c r="L358" s="1" t="s">
        <v>3345</v>
      </c>
      <c r="M358" s="1">
        <v>13.2143964674</v>
      </c>
      <c r="N358" s="1">
        <v>14.232479906</v>
      </c>
      <c r="O358" s="1">
        <v>-97.5313271861</v>
      </c>
      <c r="P358" s="1" t="s">
        <v>3346</v>
      </c>
      <c r="Q358" s="2" t="s">
        <v>3347</v>
      </c>
    </row>
    <row r="359" spans="1:17" x14ac:dyDescent="0.25">
      <c r="A359" s="1" t="s">
        <v>2189</v>
      </c>
      <c r="B359" s="1">
        <v>224763787</v>
      </c>
      <c r="C359" s="1">
        <v>224765899</v>
      </c>
      <c r="D359" s="1" t="s">
        <v>17</v>
      </c>
      <c r="E359" s="1">
        <f t="shared" si="5"/>
        <v>2112</v>
      </c>
      <c r="F359" s="1" t="s">
        <v>2476</v>
      </c>
      <c r="G359" s="1" t="s">
        <v>19</v>
      </c>
      <c r="H359" s="1" t="s">
        <v>2477</v>
      </c>
      <c r="I359" s="1">
        <v>57590</v>
      </c>
      <c r="J359" s="1" t="s">
        <v>2478</v>
      </c>
      <c r="K359" s="1" t="s">
        <v>22</v>
      </c>
      <c r="L359" s="1" t="s">
        <v>2479</v>
      </c>
      <c r="M359" s="1">
        <v>10.0464976377</v>
      </c>
      <c r="N359" s="1">
        <v>11.5348389984</v>
      </c>
      <c r="O359" s="1">
        <v>-99.669600806600002</v>
      </c>
      <c r="P359" s="1" t="s">
        <v>2480</v>
      </c>
      <c r="Q359" s="2" t="s">
        <v>2481</v>
      </c>
    </row>
    <row r="360" spans="1:17" x14ac:dyDescent="0.25">
      <c r="A360" s="1" t="s">
        <v>2611</v>
      </c>
      <c r="B360" s="1">
        <v>40608710</v>
      </c>
      <c r="C360" s="1">
        <v>40610404</v>
      </c>
      <c r="D360" s="1" t="s">
        <v>17</v>
      </c>
      <c r="E360" s="1">
        <f t="shared" si="5"/>
        <v>1694</v>
      </c>
      <c r="F360" s="1" t="s">
        <v>2612</v>
      </c>
      <c r="G360" s="1" t="s">
        <v>19</v>
      </c>
      <c r="H360" s="1" t="s">
        <v>2613</v>
      </c>
      <c r="I360" s="1">
        <v>54014</v>
      </c>
      <c r="J360" s="1" t="s">
        <v>2614</v>
      </c>
      <c r="K360" s="1" t="s">
        <v>22</v>
      </c>
      <c r="L360" s="1" t="s">
        <v>2615</v>
      </c>
      <c r="M360" s="1">
        <v>2.6953737364400001</v>
      </c>
      <c r="N360" s="1">
        <v>2.2527949944399999</v>
      </c>
      <c r="O360" s="1">
        <v>-96.904544160499995</v>
      </c>
      <c r="P360" s="1" t="s">
        <v>2616</v>
      </c>
      <c r="Q360" s="2" t="s">
        <v>2617</v>
      </c>
    </row>
    <row r="361" spans="1:17" x14ac:dyDescent="0.25">
      <c r="A361" s="1" t="s">
        <v>1400</v>
      </c>
      <c r="B361" s="1">
        <v>55651888</v>
      </c>
      <c r="C361" s="1">
        <v>55653037</v>
      </c>
      <c r="D361" s="1" t="s">
        <v>17</v>
      </c>
      <c r="E361" s="1">
        <f t="shared" si="5"/>
        <v>1149</v>
      </c>
      <c r="F361" s="1" t="s">
        <v>1435</v>
      </c>
      <c r="G361" s="1" t="s">
        <v>19</v>
      </c>
      <c r="H361" s="1" t="s">
        <v>1436</v>
      </c>
      <c r="I361" s="1">
        <v>9236</v>
      </c>
      <c r="J361" s="1" t="s">
        <v>1437</v>
      </c>
      <c r="K361" s="1" t="s">
        <v>22</v>
      </c>
      <c r="L361" s="1" t="s">
        <v>1438</v>
      </c>
      <c r="M361" s="1">
        <v>9.3041215033300002</v>
      </c>
      <c r="N361" s="1">
        <v>8.6578956327200007</v>
      </c>
      <c r="O361" s="1">
        <v>-103.08462965</v>
      </c>
      <c r="P361" s="1" t="s">
        <v>1439</v>
      </c>
      <c r="Q361" s="2" t="s">
        <v>1440</v>
      </c>
    </row>
    <row r="362" spans="1:17" x14ac:dyDescent="0.25">
      <c r="A362" s="1" t="s">
        <v>1987</v>
      </c>
      <c r="B362" s="1">
        <v>46137729</v>
      </c>
      <c r="C362" s="1">
        <v>46141762</v>
      </c>
      <c r="D362" s="1" t="s">
        <v>17</v>
      </c>
      <c r="E362" s="1">
        <f t="shared" si="5"/>
        <v>4033</v>
      </c>
      <c r="F362" s="1" t="s">
        <v>2047</v>
      </c>
      <c r="G362" s="1" t="s">
        <v>19</v>
      </c>
      <c r="H362" s="1" t="s">
        <v>2048</v>
      </c>
      <c r="I362" s="1">
        <v>24139</v>
      </c>
      <c r="J362" s="1" t="s">
        <v>2049</v>
      </c>
      <c r="K362" s="1" t="s">
        <v>22</v>
      </c>
      <c r="L362" s="1" t="s">
        <v>2050</v>
      </c>
      <c r="M362" s="1">
        <v>13.0582271486</v>
      </c>
      <c r="N362" s="1">
        <v>12.713198073999999</v>
      </c>
      <c r="O362" s="1">
        <v>-97.5313271861</v>
      </c>
      <c r="P362" s="1" t="s">
        <v>2051</v>
      </c>
      <c r="Q362" s="2" t="s">
        <v>2052</v>
      </c>
    </row>
    <row r="363" spans="1:17" x14ac:dyDescent="0.25">
      <c r="A363" s="1" t="s">
        <v>506</v>
      </c>
      <c r="B363" s="1">
        <v>95454694</v>
      </c>
      <c r="C363" s="1">
        <v>95457892</v>
      </c>
      <c r="D363" s="1" t="s">
        <v>17</v>
      </c>
      <c r="E363" s="1">
        <f t="shared" si="5"/>
        <v>3198</v>
      </c>
      <c r="F363" s="1" t="s">
        <v>553</v>
      </c>
      <c r="G363" s="1" t="s">
        <v>19</v>
      </c>
      <c r="H363" s="1" t="s">
        <v>554</v>
      </c>
      <c r="I363" s="1">
        <v>118924</v>
      </c>
      <c r="J363" s="1" t="s">
        <v>555</v>
      </c>
      <c r="K363" s="1" t="s">
        <v>22</v>
      </c>
      <c r="L363" s="1" t="s">
        <v>556</v>
      </c>
      <c r="M363" s="1">
        <v>14.4222740482</v>
      </c>
      <c r="N363" s="1">
        <v>10.8880283427</v>
      </c>
      <c r="O363" s="1">
        <v>-97.5313271861</v>
      </c>
      <c r="P363" s="1" t="s">
        <v>557</v>
      </c>
      <c r="Q363" s="2" t="s">
        <v>558</v>
      </c>
    </row>
    <row r="364" spans="1:17" x14ac:dyDescent="0.25">
      <c r="A364" s="1" t="s">
        <v>889</v>
      </c>
      <c r="B364" s="1">
        <v>49494429</v>
      </c>
      <c r="C364" s="1">
        <v>49495032</v>
      </c>
      <c r="D364" s="1" t="s">
        <v>17</v>
      </c>
      <c r="E364" s="1">
        <f t="shared" si="5"/>
        <v>603</v>
      </c>
      <c r="F364" s="1" t="s">
        <v>973</v>
      </c>
      <c r="G364" s="1" t="s">
        <v>19</v>
      </c>
      <c r="H364" s="1" t="s">
        <v>974</v>
      </c>
      <c r="I364" s="1">
        <v>55716</v>
      </c>
      <c r="J364" s="1" t="s">
        <v>975</v>
      </c>
      <c r="K364" s="1" t="s">
        <v>22</v>
      </c>
      <c r="L364" s="1" t="s">
        <v>976</v>
      </c>
      <c r="M364" s="1">
        <v>11.494218438400001</v>
      </c>
      <c r="N364" s="1">
        <v>11.052085549899999</v>
      </c>
      <c r="O364" s="1">
        <v>-99.146039415000004</v>
      </c>
      <c r="P364" s="1" t="s">
        <v>977</v>
      </c>
      <c r="Q364" s="2" t="s">
        <v>978</v>
      </c>
    </row>
    <row r="365" spans="1:17" x14ac:dyDescent="0.25">
      <c r="A365" s="1" t="s">
        <v>1719</v>
      </c>
      <c r="B365" s="1">
        <v>8077934</v>
      </c>
      <c r="C365" s="1">
        <v>8079074</v>
      </c>
      <c r="D365" s="1" t="s">
        <v>17</v>
      </c>
      <c r="E365" s="1">
        <f t="shared" si="5"/>
        <v>1140</v>
      </c>
      <c r="F365" s="1" t="s">
        <v>1908</v>
      </c>
      <c r="G365" s="1" t="s">
        <v>19</v>
      </c>
      <c r="H365" s="1" t="s">
        <v>1909</v>
      </c>
      <c r="I365" s="1">
        <v>84314</v>
      </c>
      <c r="J365" s="1" t="s">
        <v>1910</v>
      </c>
      <c r="K365" s="1" t="s">
        <v>22</v>
      </c>
      <c r="L365" s="1" t="s">
        <v>1911</v>
      </c>
      <c r="M365" s="1">
        <v>12.178574451199999</v>
      </c>
      <c r="N365" s="1">
        <v>12.5887766914</v>
      </c>
      <c r="O365" s="1">
        <v>-97.299999632699993</v>
      </c>
      <c r="P365" s="1" t="s">
        <v>1912</v>
      </c>
      <c r="Q365" s="2" t="s">
        <v>1913</v>
      </c>
    </row>
    <row r="366" spans="1:17" x14ac:dyDescent="0.25">
      <c r="A366" s="1" t="s">
        <v>16</v>
      </c>
      <c r="B366" s="1">
        <v>63307218</v>
      </c>
      <c r="C366" s="1">
        <v>63329662</v>
      </c>
      <c r="D366" s="1" t="s">
        <v>32</v>
      </c>
      <c r="E366" s="1">
        <f t="shared" si="5"/>
        <v>22444</v>
      </c>
      <c r="F366" s="1" t="s">
        <v>45</v>
      </c>
      <c r="G366" s="1" t="s">
        <v>19</v>
      </c>
      <c r="H366" s="1" t="s">
        <v>46</v>
      </c>
      <c r="I366" s="1">
        <v>84938</v>
      </c>
      <c r="J366" s="1" t="s">
        <v>47</v>
      </c>
      <c r="K366" s="1" t="s">
        <v>22</v>
      </c>
      <c r="L366" s="1" t="s">
        <v>48</v>
      </c>
      <c r="M366" s="1">
        <v>5.5890237254799997</v>
      </c>
      <c r="N366" s="1">
        <v>2.26669780846</v>
      </c>
      <c r="O366" s="1">
        <v>-96.431792784400002</v>
      </c>
      <c r="P366" s="1" t="s">
        <v>49</v>
      </c>
      <c r="Q366" s="2" t="s">
        <v>50</v>
      </c>
    </row>
    <row r="367" spans="1:17" x14ac:dyDescent="0.25">
      <c r="A367" s="1" t="s">
        <v>3626</v>
      </c>
      <c r="B367" s="1">
        <v>81588673</v>
      </c>
      <c r="C367" s="1">
        <v>81589035</v>
      </c>
      <c r="D367" s="1" t="s">
        <v>17</v>
      </c>
      <c r="E367" s="1">
        <f t="shared" si="5"/>
        <v>362</v>
      </c>
      <c r="F367" s="1" t="s">
        <v>3667</v>
      </c>
      <c r="G367" s="1" t="s">
        <v>19</v>
      </c>
      <c r="H367" s="1" t="s">
        <v>3668</v>
      </c>
      <c r="I367" s="1">
        <v>781</v>
      </c>
      <c r="J367" s="1" t="s">
        <v>3669</v>
      </c>
      <c r="K367" s="1" t="s">
        <v>22</v>
      </c>
      <c r="L367" s="1" t="s">
        <v>3670</v>
      </c>
      <c r="M367" s="1">
        <v>11.8276869224</v>
      </c>
      <c r="N367" s="1">
        <v>13.846638524999999</v>
      </c>
      <c r="O367" s="1">
        <v>-99.469930404899998</v>
      </c>
      <c r="P367" s="1" t="s">
        <v>3671</v>
      </c>
      <c r="Q367" s="2" t="s">
        <v>3672</v>
      </c>
    </row>
    <row r="368" spans="1:17" x14ac:dyDescent="0.25">
      <c r="A368" s="1" t="s">
        <v>889</v>
      </c>
      <c r="B368" s="1">
        <v>123812574</v>
      </c>
      <c r="C368" s="1">
        <v>123813280</v>
      </c>
      <c r="D368" s="1" t="s">
        <v>17</v>
      </c>
      <c r="E368" s="1">
        <f t="shared" si="5"/>
        <v>706</v>
      </c>
      <c r="F368" s="1" t="s">
        <v>1065</v>
      </c>
      <c r="G368" s="1" t="s">
        <v>19</v>
      </c>
      <c r="H368" s="1" t="s">
        <v>1066</v>
      </c>
      <c r="I368" s="1">
        <v>55206</v>
      </c>
      <c r="J368" s="1" t="s">
        <v>1067</v>
      </c>
      <c r="K368" s="1" t="s">
        <v>22</v>
      </c>
      <c r="L368" s="1" t="s">
        <v>1068</v>
      </c>
      <c r="M368" s="1">
        <v>12.5958132346</v>
      </c>
      <c r="N368" s="1">
        <v>15.5709130797</v>
      </c>
      <c r="O368" s="1">
        <v>-98.054888577599996</v>
      </c>
      <c r="P368" s="1" t="s">
        <v>1069</v>
      </c>
      <c r="Q368" s="2" t="s">
        <v>1070</v>
      </c>
    </row>
    <row r="369" spans="1:17" x14ac:dyDescent="0.25">
      <c r="A369" s="1" t="s">
        <v>660</v>
      </c>
      <c r="B369" s="1">
        <v>64029137</v>
      </c>
      <c r="C369" s="1">
        <v>64029423</v>
      </c>
      <c r="D369" s="1" t="s">
        <v>32</v>
      </c>
      <c r="E369" s="1">
        <f t="shared" si="5"/>
        <v>286</v>
      </c>
      <c r="F369" s="1" t="s">
        <v>799</v>
      </c>
      <c r="G369" s="1" t="s">
        <v>19</v>
      </c>
      <c r="H369" s="1" t="s">
        <v>800</v>
      </c>
      <c r="I369" s="1">
        <v>5331</v>
      </c>
      <c r="J369" s="1" t="s">
        <v>801</v>
      </c>
      <c r="K369" s="1" t="s">
        <v>22</v>
      </c>
      <c r="L369" s="1" t="s">
        <v>17</v>
      </c>
      <c r="M369" s="1">
        <v>12.4933380493</v>
      </c>
      <c r="N369" s="1">
        <v>3.81448079822</v>
      </c>
      <c r="O369" s="1">
        <v>-99.469930404899998</v>
      </c>
      <c r="P369" s="1" t="s">
        <v>802</v>
      </c>
      <c r="Q369" s="2" t="s">
        <v>803</v>
      </c>
    </row>
    <row r="370" spans="1:17" x14ac:dyDescent="0.25">
      <c r="A370" s="1" t="s">
        <v>4115</v>
      </c>
      <c r="B370" s="1">
        <v>129505618</v>
      </c>
      <c r="C370" s="1">
        <v>129506882</v>
      </c>
      <c r="D370" s="1" t="s">
        <v>32</v>
      </c>
      <c r="E370" s="1">
        <f t="shared" si="5"/>
        <v>1264</v>
      </c>
      <c r="F370" s="1" t="s">
        <v>4219</v>
      </c>
      <c r="G370" s="1" t="s">
        <v>19</v>
      </c>
      <c r="H370" s="1" t="s">
        <v>4220</v>
      </c>
      <c r="I370" s="1">
        <v>9016</v>
      </c>
      <c r="J370" s="1" t="s">
        <v>4221</v>
      </c>
      <c r="K370" s="1" t="s">
        <v>22</v>
      </c>
      <c r="L370" s="1" t="s">
        <v>4222</v>
      </c>
      <c r="M370" s="1">
        <v>12.303114236000001</v>
      </c>
      <c r="N370" s="1">
        <v>14.9676212661</v>
      </c>
      <c r="O370" s="1">
        <v>-99.469930404899998</v>
      </c>
      <c r="P370" s="1" t="s">
        <v>4223</v>
      </c>
      <c r="Q370" s="2" t="s">
        <v>4224</v>
      </c>
    </row>
    <row r="371" spans="1:17" x14ac:dyDescent="0.25">
      <c r="A371" s="1" t="s">
        <v>1148</v>
      </c>
      <c r="B371" s="1">
        <v>41893046</v>
      </c>
      <c r="C371" s="1">
        <v>41894802</v>
      </c>
      <c r="D371" s="1" t="s">
        <v>32</v>
      </c>
      <c r="E371" s="1">
        <f t="shared" si="5"/>
        <v>1756</v>
      </c>
      <c r="F371" s="1" t="s">
        <v>1189</v>
      </c>
      <c r="G371" s="1" t="s">
        <v>19</v>
      </c>
      <c r="H371" s="1" t="s">
        <v>1190</v>
      </c>
      <c r="I371" s="1">
        <v>79612</v>
      </c>
      <c r="J371" s="1" t="s">
        <v>1191</v>
      </c>
      <c r="K371" s="1" t="s">
        <v>22</v>
      </c>
      <c r="L371" s="1" t="s">
        <v>1192</v>
      </c>
      <c r="M371" s="1">
        <v>12.4983936162</v>
      </c>
      <c r="N371" s="1">
        <v>18.3159011421</v>
      </c>
      <c r="O371" s="1">
        <v>-97.5313271861</v>
      </c>
      <c r="P371" s="1" t="s">
        <v>1193</v>
      </c>
      <c r="Q371" s="2" t="s">
        <v>1194</v>
      </c>
    </row>
    <row r="372" spans="1:17" x14ac:dyDescent="0.25">
      <c r="A372" s="1" t="s">
        <v>1219</v>
      </c>
      <c r="B372" s="1">
        <v>58678117</v>
      </c>
      <c r="C372" s="1">
        <v>58680348</v>
      </c>
      <c r="D372" s="1" t="s">
        <v>32</v>
      </c>
      <c r="E372" s="1">
        <f t="shared" si="5"/>
        <v>2231</v>
      </c>
      <c r="F372" s="1" t="s">
        <v>1220</v>
      </c>
      <c r="G372" s="3" t="s">
        <v>19</v>
      </c>
      <c r="H372" s="1" t="s">
        <v>1221</v>
      </c>
      <c r="I372" s="1">
        <v>55860</v>
      </c>
      <c r="J372" s="1" t="s">
        <v>1222</v>
      </c>
      <c r="K372" s="1" t="s">
        <v>22</v>
      </c>
      <c r="L372" s="1" t="s">
        <v>1223</v>
      </c>
      <c r="M372" s="1">
        <v>8.5260566792100008</v>
      </c>
      <c r="N372" s="1">
        <v>13.6118446531</v>
      </c>
      <c r="O372" s="1">
        <v>-92.402056040399998</v>
      </c>
      <c r="P372" s="1" t="s">
        <v>1224</v>
      </c>
      <c r="Q372" s="2" t="s">
        <v>1225</v>
      </c>
    </row>
    <row r="373" spans="1:17" x14ac:dyDescent="0.25">
      <c r="A373" s="1" t="s">
        <v>2189</v>
      </c>
      <c r="B373" s="1">
        <v>232087533</v>
      </c>
      <c r="C373" s="1">
        <v>232091486</v>
      </c>
      <c r="D373" s="1" t="s">
        <v>32</v>
      </c>
      <c r="E373" s="1">
        <f t="shared" si="5"/>
        <v>3953</v>
      </c>
      <c r="F373" s="1" t="s">
        <v>2207</v>
      </c>
      <c r="G373" s="3" t="s">
        <v>19</v>
      </c>
      <c r="H373" s="1" t="s">
        <v>2208</v>
      </c>
      <c r="I373" s="1">
        <v>80210</v>
      </c>
      <c r="J373" s="1" t="s">
        <v>2209</v>
      </c>
      <c r="K373" s="1" t="s">
        <v>22</v>
      </c>
      <c r="L373" s="1" t="s">
        <v>2210</v>
      </c>
      <c r="M373" s="1">
        <v>12.5263668486</v>
      </c>
      <c r="N373" s="1">
        <v>12.125579894299999</v>
      </c>
      <c r="O373" s="1">
        <v>-97.5313271861</v>
      </c>
      <c r="P373" s="1" t="s">
        <v>2211</v>
      </c>
      <c r="Q373" s="2" t="s">
        <v>2212</v>
      </c>
    </row>
    <row r="374" spans="1:17" x14ac:dyDescent="0.25">
      <c r="A374" s="1" t="s">
        <v>2189</v>
      </c>
      <c r="B374" s="1">
        <v>44934601</v>
      </c>
      <c r="C374" s="1">
        <v>44942425</v>
      </c>
      <c r="D374" s="1" t="s">
        <v>32</v>
      </c>
      <c r="E374" s="1">
        <f t="shared" si="5"/>
        <v>7824</v>
      </c>
      <c r="F374" s="1" t="s">
        <v>2225</v>
      </c>
      <c r="G374" s="3" t="s">
        <v>19</v>
      </c>
      <c r="H374" s="1" t="s">
        <v>2226</v>
      </c>
      <c r="I374" s="1">
        <v>79823</v>
      </c>
      <c r="J374" s="1" t="s">
        <v>2227</v>
      </c>
      <c r="K374" s="1" t="s">
        <v>22</v>
      </c>
      <c r="L374" s="1" t="s">
        <v>2228</v>
      </c>
      <c r="M374" s="1">
        <v>10.2101897764</v>
      </c>
      <c r="N374" s="1">
        <v>14.1813635833</v>
      </c>
      <c r="O374" s="1">
        <v>-101.56106393</v>
      </c>
      <c r="P374" s="1" t="s">
        <v>2229</v>
      </c>
      <c r="Q374" s="2" t="s">
        <v>2230</v>
      </c>
    </row>
    <row r="375" spans="1:17" x14ac:dyDescent="0.25">
      <c r="A375" s="1" t="s">
        <v>16</v>
      </c>
      <c r="B375" s="1">
        <v>147438895</v>
      </c>
      <c r="C375" s="1">
        <v>147441106</v>
      </c>
      <c r="D375" s="1" t="s">
        <v>32</v>
      </c>
      <c r="E375" s="1">
        <f t="shared" si="5"/>
        <v>2211</v>
      </c>
      <c r="F375" s="1" t="s">
        <v>249</v>
      </c>
      <c r="G375" s="3" t="s">
        <v>19</v>
      </c>
      <c r="H375" s="1" t="s">
        <v>250</v>
      </c>
      <c r="I375" s="1">
        <v>51463</v>
      </c>
      <c r="J375" s="1" t="s">
        <v>251</v>
      </c>
      <c r="K375" s="1" t="s">
        <v>22</v>
      </c>
      <c r="L375" s="1" t="s">
        <v>252</v>
      </c>
      <c r="M375" s="1">
        <v>11.9244040268</v>
      </c>
      <c r="N375" s="1">
        <v>4.4854775655000001</v>
      </c>
      <c r="O375" s="1">
        <v>-99.469930404899998</v>
      </c>
      <c r="P375" s="1" t="s">
        <v>247</v>
      </c>
      <c r="Q375" s="2" t="s">
        <v>248</v>
      </c>
    </row>
    <row r="376" spans="1:17" x14ac:dyDescent="0.25">
      <c r="A376" s="1" t="s">
        <v>1925</v>
      </c>
      <c r="B376" s="1">
        <v>59807712</v>
      </c>
      <c r="C376" s="1">
        <v>59810538</v>
      </c>
      <c r="D376" s="1" t="s">
        <v>17</v>
      </c>
      <c r="E376" s="1">
        <f t="shared" si="5"/>
        <v>2826</v>
      </c>
      <c r="F376" s="1" t="s">
        <v>1964</v>
      </c>
      <c r="G376" s="3" t="s">
        <v>19</v>
      </c>
      <c r="H376" s="1" t="s">
        <v>1965</v>
      </c>
      <c r="I376" s="1">
        <v>23556</v>
      </c>
      <c r="J376" s="1" t="s">
        <v>1966</v>
      </c>
      <c r="K376" s="1" t="s">
        <v>22</v>
      </c>
      <c r="L376" s="1" t="s">
        <v>1967</v>
      </c>
      <c r="M376" s="1">
        <v>4.41850892205</v>
      </c>
      <c r="N376" s="1">
        <v>3.3747364313500001</v>
      </c>
      <c r="O376" s="1">
        <v>-301.34502922500002</v>
      </c>
      <c r="P376" s="1" t="s">
        <v>1968</v>
      </c>
      <c r="Q376" s="2" t="s">
        <v>1969</v>
      </c>
    </row>
    <row r="377" spans="1:17" x14ac:dyDescent="0.25">
      <c r="A377" s="1" t="s">
        <v>1219</v>
      </c>
      <c r="B377" s="1">
        <v>105722886</v>
      </c>
      <c r="C377" s="1">
        <v>105739057</v>
      </c>
      <c r="D377" s="1" t="s">
        <v>17</v>
      </c>
      <c r="E377" s="1">
        <f t="shared" si="5"/>
        <v>16171</v>
      </c>
      <c r="F377" s="1" t="s">
        <v>1256</v>
      </c>
      <c r="G377" s="3" t="s">
        <v>19</v>
      </c>
      <c r="H377" s="1" t="s">
        <v>1257</v>
      </c>
      <c r="I377" s="1">
        <v>2972</v>
      </c>
      <c r="J377" s="1" t="s">
        <v>1258</v>
      </c>
      <c r="K377" s="1" t="s">
        <v>22</v>
      </c>
      <c r="L377" s="1" t="s">
        <v>1259</v>
      </c>
      <c r="M377" s="1">
        <v>13.051472801899999</v>
      </c>
      <c r="N377" s="1">
        <v>11.1913202496</v>
      </c>
      <c r="O377" s="1">
        <v>-99.469930404899998</v>
      </c>
      <c r="P377" s="1" t="s">
        <v>1260</v>
      </c>
      <c r="Q377" s="2" t="s">
        <v>1261</v>
      </c>
    </row>
    <row r="378" spans="1:17" x14ac:dyDescent="0.25">
      <c r="A378" s="1" t="s">
        <v>16</v>
      </c>
      <c r="B378" s="1">
        <v>63872797</v>
      </c>
      <c r="C378" s="1">
        <v>63876816</v>
      </c>
      <c r="D378" s="1" t="s">
        <v>32</v>
      </c>
      <c r="E378" s="1">
        <f t="shared" si="5"/>
        <v>4019</v>
      </c>
      <c r="F378" s="1" t="s">
        <v>33</v>
      </c>
      <c r="G378" s="3" t="s">
        <v>19</v>
      </c>
      <c r="H378" s="1" t="s">
        <v>34</v>
      </c>
      <c r="I378" s="1">
        <v>29929</v>
      </c>
      <c r="J378" s="1" t="s">
        <v>35</v>
      </c>
      <c r="K378" s="1" t="s">
        <v>22</v>
      </c>
      <c r="L378" s="1" t="s">
        <v>36</v>
      </c>
      <c r="M378" s="1">
        <v>12.4772020022</v>
      </c>
      <c r="N378" s="1">
        <v>14.926107930000001</v>
      </c>
      <c r="O378" s="1">
        <v>-98.054888577599996</v>
      </c>
      <c r="P378" s="1" t="s">
        <v>37</v>
      </c>
      <c r="Q378" s="2" t="s">
        <v>38</v>
      </c>
    </row>
    <row r="379" spans="1:17" x14ac:dyDescent="0.25">
      <c r="A379" s="1" t="s">
        <v>1543</v>
      </c>
      <c r="B379" s="1">
        <v>14722108</v>
      </c>
      <c r="C379" s="1">
        <v>14723453</v>
      </c>
      <c r="D379" s="1" t="s">
        <v>17</v>
      </c>
      <c r="E379" s="1">
        <f t="shared" si="5"/>
        <v>1345</v>
      </c>
      <c r="F379" s="1" t="s">
        <v>1653</v>
      </c>
      <c r="G379" s="3" t="s">
        <v>19</v>
      </c>
      <c r="H379" s="1" t="s">
        <v>1654</v>
      </c>
      <c r="I379" s="1">
        <v>5073</v>
      </c>
      <c r="J379" s="1" t="s">
        <v>1655</v>
      </c>
      <c r="K379" s="1" t="s">
        <v>22</v>
      </c>
      <c r="L379" s="1" t="s">
        <v>1656</v>
      </c>
      <c r="M379" s="1">
        <v>5.3766924638700004</v>
      </c>
      <c r="N379" s="1">
        <v>10.329999885099999</v>
      </c>
      <c r="O379" s="1">
        <v>-105.00216248300001</v>
      </c>
      <c r="P379" s="1" t="s">
        <v>1657</v>
      </c>
      <c r="Q379" s="2" t="s">
        <v>1658</v>
      </c>
    </row>
    <row r="380" spans="1:17" x14ac:dyDescent="0.25">
      <c r="A380" s="1" t="s">
        <v>660</v>
      </c>
      <c r="B380" s="1">
        <v>65035039</v>
      </c>
      <c r="C380" s="1">
        <v>65036142</v>
      </c>
      <c r="D380" s="1" t="s">
        <v>32</v>
      </c>
      <c r="E380" s="1">
        <f t="shared" si="5"/>
        <v>1103</v>
      </c>
      <c r="F380" s="1" t="s">
        <v>804</v>
      </c>
      <c r="G380" s="3" t="s">
        <v>19</v>
      </c>
      <c r="H380" s="1" t="s">
        <v>805</v>
      </c>
      <c r="I380" s="1">
        <v>23649</v>
      </c>
      <c r="J380" s="1" t="s">
        <v>806</v>
      </c>
      <c r="K380" s="1" t="s">
        <v>22</v>
      </c>
      <c r="L380" s="1" t="s">
        <v>17</v>
      </c>
      <c r="M380" s="1">
        <v>13.582245972100001</v>
      </c>
      <c r="N380" s="1">
        <v>15.055889537400001</v>
      </c>
      <c r="O380" s="1">
        <v>-97.5313271861</v>
      </c>
      <c r="P380" s="1" t="s">
        <v>807</v>
      </c>
      <c r="Q380" s="2" t="s">
        <v>808</v>
      </c>
    </row>
    <row r="381" spans="1:17" x14ac:dyDescent="0.25">
      <c r="A381" s="1" t="s">
        <v>889</v>
      </c>
      <c r="B381" s="1">
        <v>27543172</v>
      </c>
      <c r="C381" s="1">
        <v>27553466</v>
      </c>
      <c r="D381" s="1" t="s">
        <v>32</v>
      </c>
      <c r="E381" s="1">
        <f t="shared" si="5"/>
        <v>10294</v>
      </c>
      <c r="F381" s="1" t="s">
        <v>896</v>
      </c>
      <c r="G381" s="3" t="s">
        <v>19</v>
      </c>
      <c r="H381" s="1" t="s">
        <v>897</v>
      </c>
      <c r="I381" s="1">
        <v>56938</v>
      </c>
      <c r="J381" s="1" t="s">
        <v>898</v>
      </c>
      <c r="K381" s="1" t="s">
        <v>22</v>
      </c>
      <c r="L381" s="1" t="s">
        <v>899</v>
      </c>
      <c r="M381" s="1">
        <v>3.16296026304</v>
      </c>
      <c r="N381" s="1">
        <v>6.6644753827700001</v>
      </c>
      <c r="O381" s="1">
        <v>-194.36141372599999</v>
      </c>
      <c r="P381" s="1" t="s">
        <v>900</v>
      </c>
      <c r="Q381" s="2" t="s">
        <v>901</v>
      </c>
    </row>
    <row r="382" spans="1:17" x14ac:dyDescent="0.25">
      <c r="A382" s="1" t="s">
        <v>3086</v>
      </c>
      <c r="B382" s="1">
        <v>159616795</v>
      </c>
      <c r="C382" s="1">
        <v>159618710</v>
      </c>
      <c r="D382" s="1" t="s">
        <v>32</v>
      </c>
      <c r="E382" s="1">
        <f t="shared" si="5"/>
        <v>1915</v>
      </c>
      <c r="F382" s="1" t="s">
        <v>3104</v>
      </c>
      <c r="G382" s="3" t="s">
        <v>19</v>
      </c>
      <c r="H382" s="1" t="s">
        <v>3105</v>
      </c>
      <c r="I382" s="1">
        <v>2110</v>
      </c>
      <c r="J382" s="1" t="s">
        <v>3106</v>
      </c>
      <c r="K382" s="1" t="s">
        <v>22</v>
      </c>
      <c r="L382" s="1" t="s">
        <v>3107</v>
      </c>
      <c r="M382" s="1">
        <v>7.8089370123100004</v>
      </c>
      <c r="N382" s="1">
        <v>2.5451727208200001</v>
      </c>
      <c r="O382" s="1">
        <v>-203.042191309</v>
      </c>
      <c r="P382" s="1" t="s">
        <v>3108</v>
      </c>
      <c r="Q382" s="2" t="s">
        <v>3109</v>
      </c>
    </row>
    <row r="383" spans="1:17" x14ac:dyDescent="0.25">
      <c r="A383" s="1" t="s">
        <v>2654</v>
      </c>
      <c r="B383" s="1">
        <v>50301592</v>
      </c>
      <c r="C383" s="1">
        <v>50302891</v>
      </c>
      <c r="D383" s="1" t="s">
        <v>17</v>
      </c>
      <c r="E383" s="1">
        <f t="shared" si="5"/>
        <v>1299</v>
      </c>
      <c r="F383" s="1" t="s">
        <v>2660</v>
      </c>
      <c r="G383" s="3" t="s">
        <v>19</v>
      </c>
      <c r="H383" s="1" t="s">
        <v>2661</v>
      </c>
      <c r="I383" s="1">
        <v>79087</v>
      </c>
      <c r="J383" s="1" t="s">
        <v>2662</v>
      </c>
      <c r="K383" s="1" t="s">
        <v>22</v>
      </c>
      <c r="L383" s="1" t="s">
        <v>2663</v>
      </c>
      <c r="M383" s="1">
        <v>11.1084610999</v>
      </c>
      <c r="N383" s="1">
        <v>12.5579257853</v>
      </c>
      <c r="O383" s="1">
        <v>-99.669600806600002</v>
      </c>
      <c r="P383" s="1" t="s">
        <v>2664</v>
      </c>
      <c r="Q383" s="2" t="s">
        <v>2665</v>
      </c>
    </row>
    <row r="384" spans="1:17" x14ac:dyDescent="0.25">
      <c r="A384" s="1" t="s">
        <v>1148</v>
      </c>
      <c r="B384" s="1">
        <v>40251716</v>
      </c>
      <c r="C384" s="1">
        <v>40253674</v>
      </c>
      <c r="D384" s="1" t="s">
        <v>32</v>
      </c>
      <c r="E384" s="1">
        <f t="shared" si="5"/>
        <v>1958</v>
      </c>
      <c r="F384" s="1" t="s">
        <v>1155</v>
      </c>
      <c r="G384" s="3" t="s">
        <v>19</v>
      </c>
      <c r="H384" s="1" t="s">
        <v>1156</v>
      </c>
      <c r="I384" s="1">
        <v>57511</v>
      </c>
      <c r="J384" s="1" t="s">
        <v>1157</v>
      </c>
      <c r="K384" s="1" t="s">
        <v>22</v>
      </c>
      <c r="L384" s="1" t="s">
        <v>1158</v>
      </c>
      <c r="M384" s="1">
        <v>6.2382585016299998</v>
      </c>
      <c r="N384" s="1">
        <v>7.2909386897599999</v>
      </c>
      <c r="O384" s="1">
        <v>-202.810863756</v>
      </c>
      <c r="P384" s="1" t="s">
        <v>1159</v>
      </c>
      <c r="Q384" s="2" t="s">
        <v>1160</v>
      </c>
    </row>
    <row r="385" spans="1:17" x14ac:dyDescent="0.25">
      <c r="A385" s="1" t="s">
        <v>1719</v>
      </c>
      <c r="B385" s="1">
        <v>55944776</v>
      </c>
      <c r="C385" s="1">
        <v>55945510</v>
      </c>
      <c r="D385" s="1" t="s">
        <v>17</v>
      </c>
      <c r="E385" s="1">
        <f t="shared" si="5"/>
        <v>734</v>
      </c>
      <c r="F385" s="1" t="s">
        <v>1777</v>
      </c>
      <c r="G385" s="3" t="s">
        <v>19</v>
      </c>
      <c r="H385" s="1" t="s">
        <v>1778</v>
      </c>
      <c r="I385" s="1">
        <v>404093</v>
      </c>
      <c r="J385" s="1" t="s">
        <v>1779</v>
      </c>
      <c r="K385" s="1" t="s">
        <v>22</v>
      </c>
      <c r="L385" s="1" t="s">
        <v>17</v>
      </c>
      <c r="M385" s="1">
        <v>13.184923554599999</v>
      </c>
      <c r="N385" s="1">
        <v>6.5548954077800001</v>
      </c>
      <c r="O385" s="1">
        <v>-97.299999632699993</v>
      </c>
      <c r="P385" s="1" t="s">
        <v>1780</v>
      </c>
      <c r="Q385" s="2" t="s">
        <v>1781</v>
      </c>
    </row>
    <row r="386" spans="1:17" x14ac:dyDescent="0.25">
      <c r="A386" s="1" t="s">
        <v>3086</v>
      </c>
      <c r="B386" s="1">
        <v>3240705</v>
      </c>
      <c r="C386" s="1">
        <v>3241572</v>
      </c>
      <c r="D386" s="1" t="s">
        <v>32</v>
      </c>
      <c r="E386" s="1">
        <f t="shared" ref="E386:E449" si="6">C386-B386</f>
        <v>867</v>
      </c>
      <c r="F386" s="1" t="s">
        <v>3144</v>
      </c>
      <c r="G386" s="3" t="s">
        <v>19</v>
      </c>
      <c r="H386" s="1" t="s">
        <v>3145</v>
      </c>
      <c r="I386" s="1">
        <v>3064</v>
      </c>
      <c r="J386" s="1" t="s">
        <v>3146</v>
      </c>
      <c r="K386" s="1" t="s">
        <v>22</v>
      </c>
      <c r="L386" s="1" t="s">
        <v>3147</v>
      </c>
      <c r="M386" s="1">
        <v>10.3968344509</v>
      </c>
      <c r="N386" s="1">
        <v>16.640288956100001</v>
      </c>
      <c r="O386" s="1">
        <v>-101.366077971</v>
      </c>
      <c r="P386" s="1" t="s">
        <v>3148</v>
      </c>
      <c r="Q386" s="2" t="s">
        <v>3149</v>
      </c>
    </row>
    <row r="387" spans="1:17" x14ac:dyDescent="0.25">
      <c r="A387" s="1" t="s">
        <v>2793</v>
      </c>
      <c r="B387" s="1">
        <v>129152979</v>
      </c>
      <c r="C387" s="1">
        <v>129155285</v>
      </c>
      <c r="D387" s="1" t="s">
        <v>17</v>
      </c>
      <c r="E387" s="1">
        <f t="shared" si="6"/>
        <v>2306</v>
      </c>
      <c r="F387" s="1" t="s">
        <v>2939</v>
      </c>
      <c r="G387" s="3" t="s">
        <v>19</v>
      </c>
      <c r="H387" s="1" t="s">
        <v>2940</v>
      </c>
      <c r="I387" s="1">
        <v>8930</v>
      </c>
      <c r="J387" s="1" t="s">
        <v>2941</v>
      </c>
      <c r="K387" s="1" t="s">
        <v>22</v>
      </c>
      <c r="L387" s="1" t="s">
        <v>2942</v>
      </c>
      <c r="M387" s="1">
        <v>3.5621395911599998</v>
      </c>
      <c r="N387" s="1">
        <v>9.0158422164199994</v>
      </c>
      <c r="O387" s="1">
        <v>-303.28363244399998</v>
      </c>
      <c r="P387" s="1" t="s">
        <v>2943</v>
      </c>
      <c r="Q387" s="2" t="s">
        <v>2944</v>
      </c>
    </row>
    <row r="388" spans="1:17" x14ac:dyDescent="0.25">
      <c r="A388" s="1" t="s">
        <v>2793</v>
      </c>
      <c r="B388" s="1">
        <v>49738142</v>
      </c>
      <c r="C388" s="1">
        <v>49738923</v>
      </c>
      <c r="D388" s="1" t="s">
        <v>32</v>
      </c>
      <c r="E388" s="1">
        <f t="shared" si="6"/>
        <v>781</v>
      </c>
      <c r="F388" s="1" t="s">
        <v>2986</v>
      </c>
      <c r="G388" s="3" t="s">
        <v>19</v>
      </c>
      <c r="H388" s="1" t="s">
        <v>2987</v>
      </c>
      <c r="I388" s="1">
        <v>63891</v>
      </c>
      <c r="J388" s="1" t="s">
        <v>2988</v>
      </c>
      <c r="K388" s="1" t="s">
        <v>22</v>
      </c>
      <c r="L388" s="1" t="s">
        <v>2989</v>
      </c>
      <c r="M388" s="1">
        <v>13.7413192098</v>
      </c>
      <c r="N388" s="1">
        <v>6.9922588487799997</v>
      </c>
      <c r="O388" s="1">
        <v>-97.299999632699993</v>
      </c>
      <c r="P388" s="1" t="s">
        <v>2990</v>
      </c>
      <c r="Q388" s="2" t="s">
        <v>2991</v>
      </c>
    </row>
    <row r="389" spans="1:17" x14ac:dyDescent="0.25">
      <c r="A389" s="1" t="s">
        <v>660</v>
      </c>
      <c r="B389" s="1">
        <v>77632519</v>
      </c>
      <c r="C389" s="1">
        <v>77633401</v>
      </c>
      <c r="D389" s="1" t="s">
        <v>17</v>
      </c>
      <c r="E389" s="1">
        <f t="shared" si="6"/>
        <v>882</v>
      </c>
      <c r="F389" s="1" t="s">
        <v>761</v>
      </c>
      <c r="G389" s="3" t="s">
        <v>19</v>
      </c>
      <c r="H389" s="1" t="s">
        <v>762</v>
      </c>
      <c r="I389" s="1">
        <v>92105</v>
      </c>
      <c r="J389" s="1" t="s">
        <v>763</v>
      </c>
      <c r="K389" s="1" t="s">
        <v>22</v>
      </c>
      <c r="L389" s="1" t="s">
        <v>764</v>
      </c>
      <c r="M389" s="1">
        <v>9.1594182136899995</v>
      </c>
      <c r="N389" s="1">
        <v>9.8868294280000004</v>
      </c>
      <c r="O389" s="1">
        <v>-103.536008743</v>
      </c>
      <c r="P389" s="1" t="s">
        <v>765</v>
      </c>
      <c r="Q389" s="2" t="s">
        <v>766</v>
      </c>
    </row>
    <row r="390" spans="1:17" x14ac:dyDescent="0.25">
      <c r="A390" s="1" t="s">
        <v>1543</v>
      </c>
      <c r="B390" s="1">
        <v>2611909</v>
      </c>
      <c r="C390" s="1">
        <v>2615553</v>
      </c>
      <c r="D390" s="1" t="s">
        <v>32</v>
      </c>
      <c r="E390" s="1">
        <f t="shared" si="6"/>
        <v>3644</v>
      </c>
      <c r="F390" s="1" t="s">
        <v>1659</v>
      </c>
      <c r="G390" s="3" t="s">
        <v>19</v>
      </c>
      <c r="H390" s="1" t="s">
        <v>1660</v>
      </c>
      <c r="I390" s="1">
        <v>5170</v>
      </c>
      <c r="J390" s="1" t="s">
        <v>1661</v>
      </c>
      <c r="K390" s="1" t="s">
        <v>22</v>
      </c>
      <c r="L390" s="1" t="s">
        <v>1662</v>
      </c>
      <c r="M390" s="1">
        <v>13.540965953600001</v>
      </c>
      <c r="N390" s="1">
        <v>16.032613769600001</v>
      </c>
      <c r="O390" s="1">
        <v>-99.469930404899998</v>
      </c>
      <c r="P390" s="1" t="s">
        <v>1663</v>
      </c>
      <c r="Q390" s="2" t="s">
        <v>1664</v>
      </c>
    </row>
    <row r="391" spans="1:17" x14ac:dyDescent="0.25">
      <c r="A391" s="1" t="s">
        <v>660</v>
      </c>
      <c r="B391" s="1">
        <v>77436744</v>
      </c>
      <c r="C391" s="1">
        <v>77451775</v>
      </c>
      <c r="D391" s="1" t="s">
        <v>17</v>
      </c>
      <c r="E391" s="1">
        <f t="shared" si="6"/>
        <v>15031</v>
      </c>
      <c r="F391" s="1" t="s">
        <v>832</v>
      </c>
      <c r="G391" s="3" t="s">
        <v>19</v>
      </c>
      <c r="H391" s="1" t="s">
        <v>833</v>
      </c>
      <c r="I391" s="1">
        <v>51773</v>
      </c>
      <c r="J391" s="1" t="s">
        <v>834</v>
      </c>
      <c r="K391" s="1" t="s">
        <v>22</v>
      </c>
      <c r="L391" s="1" t="s">
        <v>835</v>
      </c>
      <c r="M391" s="1">
        <v>8.5089903555700008</v>
      </c>
      <c r="N391" s="1">
        <v>12.1062259594</v>
      </c>
      <c r="O391" s="1">
        <v>-92.925617431899994</v>
      </c>
      <c r="P391" s="1" t="s">
        <v>836</v>
      </c>
      <c r="Q391" s="2" t="s">
        <v>837</v>
      </c>
    </row>
    <row r="392" spans="1:17" x14ac:dyDescent="0.25">
      <c r="A392" s="1" t="s">
        <v>1400</v>
      </c>
      <c r="B392" s="1">
        <v>48450421</v>
      </c>
      <c r="C392" s="1">
        <v>48450965</v>
      </c>
      <c r="D392" s="1" t="s">
        <v>17</v>
      </c>
      <c r="E392" s="1">
        <f t="shared" si="6"/>
        <v>544</v>
      </c>
      <c r="F392" s="1" t="s">
        <v>1483</v>
      </c>
      <c r="G392" s="3" t="s">
        <v>19</v>
      </c>
      <c r="H392" s="1" t="s">
        <v>1484</v>
      </c>
      <c r="I392" s="1">
        <v>50804</v>
      </c>
      <c r="J392" s="1" t="s">
        <v>1485</v>
      </c>
      <c r="K392" s="1" t="s">
        <v>22</v>
      </c>
      <c r="L392" s="1" t="s">
        <v>1486</v>
      </c>
      <c r="M392" s="1">
        <v>6.2938713266699997</v>
      </c>
      <c r="N392" s="1">
        <v>14.9901757374</v>
      </c>
      <c r="O392" s="1">
        <v>-203.457228808</v>
      </c>
      <c r="P392" s="1" t="s">
        <v>1487</v>
      </c>
      <c r="Q392" s="2" t="s">
        <v>1488</v>
      </c>
    </row>
    <row r="393" spans="1:17" x14ac:dyDescent="0.25">
      <c r="A393" s="1" t="s">
        <v>1219</v>
      </c>
      <c r="B393" s="1">
        <v>36333159</v>
      </c>
      <c r="C393" s="1">
        <v>36334140</v>
      </c>
      <c r="D393" s="1" t="s">
        <v>32</v>
      </c>
      <c r="E393" s="1">
        <f t="shared" si="6"/>
        <v>981</v>
      </c>
      <c r="F393" s="1" t="s">
        <v>1262</v>
      </c>
      <c r="G393" s="3" t="s">
        <v>19</v>
      </c>
      <c r="H393" s="1" t="s">
        <v>1263</v>
      </c>
      <c r="I393" s="1">
        <v>84312</v>
      </c>
      <c r="J393" s="1" t="s">
        <v>1264</v>
      </c>
      <c r="K393" s="1" t="s">
        <v>22</v>
      </c>
      <c r="L393" s="1" t="s">
        <v>683</v>
      </c>
      <c r="M393" s="1">
        <v>13.485274907999999</v>
      </c>
      <c r="N393" s="1">
        <v>11.286232868600001</v>
      </c>
      <c r="O393" s="1">
        <v>-97.5313271861</v>
      </c>
      <c r="P393" s="1" t="s">
        <v>1265</v>
      </c>
      <c r="Q393" s="2" t="s">
        <v>1266</v>
      </c>
    </row>
    <row r="394" spans="1:17" x14ac:dyDescent="0.25">
      <c r="A394" s="1" t="s">
        <v>16</v>
      </c>
      <c r="B394" s="1">
        <v>36204183</v>
      </c>
      <c r="C394" s="1">
        <v>36204736</v>
      </c>
      <c r="D394" s="1" t="s">
        <v>17</v>
      </c>
      <c r="E394" s="1">
        <f t="shared" si="6"/>
        <v>553</v>
      </c>
      <c r="F394" s="1" t="s">
        <v>133</v>
      </c>
      <c r="G394" s="3" t="s">
        <v>19</v>
      </c>
      <c r="H394" s="1" t="s">
        <v>134</v>
      </c>
      <c r="I394" s="1">
        <v>63967</v>
      </c>
      <c r="J394" s="1" t="s">
        <v>135</v>
      </c>
      <c r="K394" s="1" t="s">
        <v>22</v>
      </c>
      <c r="L394" s="1" t="s">
        <v>17</v>
      </c>
      <c r="M394" s="1">
        <v>2.8704640858600001</v>
      </c>
      <c r="N394" s="1">
        <v>7.0205948133499998</v>
      </c>
      <c r="O394" s="1">
        <v>-197.912920163</v>
      </c>
      <c r="P394" s="1" t="s">
        <v>136</v>
      </c>
      <c r="Q394" s="2" t="s">
        <v>137</v>
      </c>
    </row>
    <row r="395" spans="1:17" x14ac:dyDescent="0.25">
      <c r="A395" s="1" t="s">
        <v>3440</v>
      </c>
      <c r="B395" s="1">
        <v>36104727</v>
      </c>
      <c r="C395" s="1">
        <v>36106141</v>
      </c>
      <c r="D395" s="1" t="s">
        <v>32</v>
      </c>
      <c r="E395" s="1">
        <f t="shared" si="6"/>
        <v>1414</v>
      </c>
      <c r="F395" s="1" t="s">
        <v>3516</v>
      </c>
      <c r="G395" s="3" t="s">
        <v>19</v>
      </c>
      <c r="H395" s="1" t="s">
        <v>3517</v>
      </c>
      <c r="I395" s="1">
        <v>5603</v>
      </c>
      <c r="J395" s="1" t="s">
        <v>3518</v>
      </c>
      <c r="K395" s="1" t="s">
        <v>22</v>
      </c>
      <c r="L395" s="1" t="s">
        <v>3519</v>
      </c>
      <c r="M395" s="1">
        <v>13.414941794800001</v>
      </c>
      <c r="N395" s="1">
        <v>7.59980686824</v>
      </c>
      <c r="O395" s="1">
        <v>-99.469930404899998</v>
      </c>
      <c r="P395" s="1" t="s">
        <v>1211</v>
      </c>
      <c r="Q395" s="2" t="s">
        <v>3520</v>
      </c>
    </row>
    <row r="396" spans="1:17" x14ac:dyDescent="0.25">
      <c r="A396" s="1" t="s">
        <v>1400</v>
      </c>
      <c r="B396" s="1">
        <v>99758918</v>
      </c>
      <c r="C396" s="1">
        <v>99759102</v>
      </c>
      <c r="D396" s="1" t="s">
        <v>17</v>
      </c>
      <c r="E396" s="1">
        <f t="shared" si="6"/>
        <v>184</v>
      </c>
      <c r="F396" s="1" t="s">
        <v>1537</v>
      </c>
      <c r="G396" s="3" t="s">
        <v>19</v>
      </c>
      <c r="H396" s="1" t="s">
        <v>1538</v>
      </c>
      <c r="I396" s="1">
        <v>64927</v>
      </c>
      <c r="J396" s="1" t="s">
        <v>1539</v>
      </c>
      <c r="K396" s="1" t="s">
        <v>22</v>
      </c>
      <c r="L396" s="1" t="s">
        <v>1540</v>
      </c>
      <c r="M396" s="1">
        <v>12.3050855987</v>
      </c>
      <c r="N396" s="1">
        <v>10.560839792399999</v>
      </c>
      <c r="O396" s="1">
        <v>-97.5313271861</v>
      </c>
      <c r="P396" s="1" t="s">
        <v>1541</v>
      </c>
      <c r="Q396" s="2" t="s">
        <v>1542</v>
      </c>
    </row>
    <row r="397" spans="1:17" x14ac:dyDescent="0.25">
      <c r="A397" s="1" t="s">
        <v>1987</v>
      </c>
      <c r="B397" s="1">
        <v>18856770</v>
      </c>
      <c r="C397" s="1">
        <v>18857862</v>
      </c>
      <c r="D397" s="1" t="s">
        <v>32</v>
      </c>
      <c r="E397" s="1">
        <f t="shared" si="6"/>
        <v>1092</v>
      </c>
      <c r="F397" s="1" t="s">
        <v>2029</v>
      </c>
      <c r="G397" s="3" t="s">
        <v>19</v>
      </c>
      <c r="H397" s="1" t="s">
        <v>2030</v>
      </c>
      <c r="I397" s="1">
        <v>23373</v>
      </c>
      <c r="J397" s="1" t="s">
        <v>2031</v>
      </c>
      <c r="K397" s="1" t="s">
        <v>22</v>
      </c>
      <c r="L397" s="1" t="s">
        <v>2032</v>
      </c>
      <c r="M397" s="1">
        <v>12.664955474799999</v>
      </c>
      <c r="N397" s="1">
        <v>10.1275294147</v>
      </c>
      <c r="O397" s="1">
        <v>-97.5313271861</v>
      </c>
      <c r="P397" s="1" t="s">
        <v>2033</v>
      </c>
      <c r="Q397" s="2" t="s">
        <v>2034</v>
      </c>
    </row>
    <row r="398" spans="1:17" x14ac:dyDescent="0.25">
      <c r="A398" s="1" t="s">
        <v>16</v>
      </c>
      <c r="B398" s="1">
        <v>19653906</v>
      </c>
      <c r="C398" s="1">
        <v>19655065</v>
      </c>
      <c r="D398" s="1" t="s">
        <v>32</v>
      </c>
      <c r="E398" s="1">
        <f t="shared" si="6"/>
        <v>1159</v>
      </c>
      <c r="F398" s="1" t="s">
        <v>354</v>
      </c>
      <c r="G398" s="3" t="s">
        <v>19</v>
      </c>
      <c r="H398" s="1" t="s">
        <v>355</v>
      </c>
      <c r="I398" s="1">
        <v>54896</v>
      </c>
      <c r="J398" s="1" t="s">
        <v>356</v>
      </c>
      <c r="K398" s="1" t="s">
        <v>22</v>
      </c>
      <c r="L398" s="1" t="s">
        <v>17</v>
      </c>
      <c r="M398" s="1">
        <v>10.8535358254</v>
      </c>
      <c r="N398" s="1">
        <v>8.2448152081000003</v>
      </c>
      <c r="O398" s="1">
        <v>-99.669600806600002</v>
      </c>
      <c r="P398" s="1" t="s">
        <v>357</v>
      </c>
      <c r="Q398" s="2" t="s">
        <v>358</v>
      </c>
    </row>
    <row r="399" spans="1:17" x14ac:dyDescent="0.25">
      <c r="A399" s="1" t="s">
        <v>16</v>
      </c>
      <c r="B399" s="1">
        <v>246021972</v>
      </c>
      <c r="C399" s="1">
        <v>246027100</v>
      </c>
      <c r="D399" s="1" t="s">
        <v>17</v>
      </c>
      <c r="E399" s="1">
        <f t="shared" si="6"/>
        <v>5128</v>
      </c>
      <c r="F399" s="1" t="s">
        <v>434</v>
      </c>
      <c r="G399" s="3" t="s">
        <v>19</v>
      </c>
      <c r="H399" s="1" t="s">
        <v>435</v>
      </c>
      <c r="I399" s="1">
        <v>64754</v>
      </c>
      <c r="J399" s="1" t="s">
        <v>436</v>
      </c>
      <c r="K399" s="1" t="s">
        <v>22</v>
      </c>
      <c r="L399" s="1" t="s">
        <v>437</v>
      </c>
      <c r="M399" s="1">
        <v>12.517456300999999</v>
      </c>
      <c r="N399" s="1">
        <v>12.197389556699999</v>
      </c>
      <c r="O399" s="1">
        <v>-97.299999632699993</v>
      </c>
      <c r="P399" s="1" t="s">
        <v>438</v>
      </c>
      <c r="Q399" s="2" t="s">
        <v>439</v>
      </c>
    </row>
    <row r="400" spans="1:17" x14ac:dyDescent="0.25">
      <c r="A400" s="1" t="s">
        <v>3440</v>
      </c>
      <c r="B400" s="1">
        <v>110059656</v>
      </c>
      <c r="C400" s="1">
        <v>110062646</v>
      </c>
      <c r="D400" s="1" t="s">
        <v>32</v>
      </c>
      <c r="E400" s="1">
        <f t="shared" si="6"/>
        <v>2990</v>
      </c>
      <c r="F400" s="1" t="s">
        <v>3477</v>
      </c>
      <c r="G400" s="3" t="s">
        <v>19</v>
      </c>
      <c r="H400" s="1" t="s">
        <v>3478</v>
      </c>
      <c r="I400" s="1">
        <v>9896</v>
      </c>
      <c r="J400" s="1" t="s">
        <v>3479</v>
      </c>
      <c r="K400" s="1" t="s">
        <v>22</v>
      </c>
      <c r="L400" s="1" t="s">
        <v>3480</v>
      </c>
      <c r="M400" s="1">
        <v>13.288094296300001</v>
      </c>
      <c r="N400" s="1">
        <v>9.8392050798399993</v>
      </c>
      <c r="O400" s="1">
        <v>-97.299999632699993</v>
      </c>
      <c r="P400" s="1" t="s">
        <v>3481</v>
      </c>
      <c r="Q400" s="2" t="s">
        <v>3482</v>
      </c>
    </row>
    <row r="401" spans="1:17" x14ac:dyDescent="0.25">
      <c r="A401" s="1" t="s">
        <v>506</v>
      </c>
      <c r="B401" s="1">
        <v>100182270</v>
      </c>
      <c r="C401" s="1">
        <v>100183359</v>
      </c>
      <c r="D401" s="1" t="s">
        <v>17</v>
      </c>
      <c r="E401" s="1">
        <f t="shared" si="6"/>
        <v>1089</v>
      </c>
      <c r="F401" s="1" t="s">
        <v>570</v>
      </c>
      <c r="G401" s="3" t="s">
        <v>19</v>
      </c>
      <c r="H401" s="1" t="s">
        <v>571</v>
      </c>
      <c r="I401" s="1">
        <v>3257</v>
      </c>
      <c r="J401" s="1" t="s">
        <v>572</v>
      </c>
      <c r="K401" s="1" t="s">
        <v>22</v>
      </c>
      <c r="L401" s="1" t="s">
        <v>573</v>
      </c>
      <c r="M401" s="1">
        <v>4.1506668637899997</v>
      </c>
      <c r="N401" s="1">
        <v>11.0496019528</v>
      </c>
      <c r="O401" s="1">
        <v>-203.225901255</v>
      </c>
      <c r="P401" s="1" t="s">
        <v>574</v>
      </c>
      <c r="Q401" s="2" t="s">
        <v>575</v>
      </c>
    </row>
    <row r="402" spans="1:17" x14ac:dyDescent="0.25">
      <c r="A402" s="1" t="s">
        <v>4026</v>
      </c>
      <c r="B402" s="1">
        <v>80863789</v>
      </c>
      <c r="C402" s="1">
        <v>80866820</v>
      </c>
      <c r="D402" s="1" t="s">
        <v>32</v>
      </c>
      <c r="E402" s="1">
        <f t="shared" si="6"/>
        <v>3031</v>
      </c>
      <c r="F402" s="1" t="s">
        <v>4039</v>
      </c>
      <c r="G402" s="3" t="s">
        <v>19</v>
      </c>
      <c r="H402" s="1" t="s">
        <v>4040</v>
      </c>
      <c r="I402" s="1">
        <v>84131</v>
      </c>
      <c r="J402" s="1" t="s">
        <v>4041</v>
      </c>
      <c r="K402" s="1" t="s">
        <v>22</v>
      </c>
      <c r="L402" s="1" t="s">
        <v>4042</v>
      </c>
      <c r="M402" s="1">
        <v>4.9458960841300001</v>
      </c>
      <c r="N402" s="1">
        <v>9.6369817096499997</v>
      </c>
      <c r="O402" s="1">
        <v>-93.922509088499993</v>
      </c>
      <c r="P402" s="1" t="s">
        <v>4043</v>
      </c>
      <c r="Q402" s="2" t="s">
        <v>4044</v>
      </c>
    </row>
    <row r="403" spans="1:17" x14ac:dyDescent="0.25">
      <c r="A403" s="1" t="s">
        <v>16</v>
      </c>
      <c r="B403" s="1">
        <v>247050659</v>
      </c>
      <c r="C403" s="1">
        <v>247051478</v>
      </c>
      <c r="D403" s="1" t="s">
        <v>17</v>
      </c>
      <c r="E403" s="1">
        <f t="shared" si="6"/>
        <v>819</v>
      </c>
      <c r="F403" s="1" t="s">
        <v>26</v>
      </c>
      <c r="G403" s="3" t="s">
        <v>19</v>
      </c>
      <c r="H403" s="1" t="s">
        <v>27</v>
      </c>
      <c r="I403" s="1">
        <v>25909</v>
      </c>
      <c r="J403" s="1" t="s">
        <v>28</v>
      </c>
      <c r="K403" s="1" t="s">
        <v>22</v>
      </c>
      <c r="L403" s="1" t="s">
        <v>29</v>
      </c>
      <c r="M403" s="1">
        <v>14.1028498307</v>
      </c>
      <c r="N403" s="1">
        <v>14.926540294600001</v>
      </c>
      <c r="O403" s="1">
        <v>-97.5313271861</v>
      </c>
      <c r="P403" s="1" t="s">
        <v>30</v>
      </c>
      <c r="Q403" s="2" t="s">
        <v>31</v>
      </c>
    </row>
    <row r="404" spans="1:17" x14ac:dyDescent="0.25">
      <c r="A404" s="1" t="s">
        <v>1719</v>
      </c>
      <c r="B404" s="1">
        <v>79210871</v>
      </c>
      <c r="C404" s="1">
        <v>79211186</v>
      </c>
      <c r="D404" s="1" t="s">
        <v>17</v>
      </c>
      <c r="E404" s="1">
        <f t="shared" si="6"/>
        <v>315</v>
      </c>
      <c r="F404" s="1" t="s">
        <v>1793</v>
      </c>
      <c r="G404" s="3" t="s">
        <v>19</v>
      </c>
      <c r="H404" s="1" t="s">
        <v>1794</v>
      </c>
      <c r="I404" s="1">
        <v>146705</v>
      </c>
      <c r="J404" s="1" t="s">
        <v>1795</v>
      </c>
      <c r="K404" s="1" t="s">
        <v>22</v>
      </c>
      <c r="L404" s="1" t="s">
        <v>1796</v>
      </c>
      <c r="M404" s="1">
        <v>12.052230395900001</v>
      </c>
      <c r="N404" s="1">
        <v>7.2790574535500001</v>
      </c>
      <c r="O404" s="1">
        <v>-98.914711861699999</v>
      </c>
      <c r="P404" s="1" t="s">
        <v>492</v>
      </c>
      <c r="Q404" s="2" t="s">
        <v>1797</v>
      </c>
    </row>
    <row r="405" spans="1:17" x14ac:dyDescent="0.25">
      <c r="A405" s="1" t="s">
        <v>506</v>
      </c>
      <c r="B405" s="1">
        <v>49632628</v>
      </c>
      <c r="C405" s="1">
        <v>49633930</v>
      </c>
      <c r="D405" s="1" t="s">
        <v>32</v>
      </c>
      <c r="E405" s="1">
        <f t="shared" si="6"/>
        <v>1302</v>
      </c>
      <c r="F405" s="1" t="s">
        <v>576</v>
      </c>
      <c r="G405" s="3" t="s">
        <v>19</v>
      </c>
      <c r="H405" s="1" t="s">
        <v>577</v>
      </c>
      <c r="I405" s="1">
        <v>5599</v>
      </c>
      <c r="J405" s="1" t="s">
        <v>578</v>
      </c>
      <c r="K405" s="1" t="s">
        <v>22</v>
      </c>
      <c r="L405" s="1" t="s">
        <v>579</v>
      </c>
      <c r="M405" s="1">
        <v>10.922803356899999</v>
      </c>
      <c r="N405" s="1">
        <v>12.1785582715</v>
      </c>
      <c r="O405" s="1">
        <v>-101.56106393</v>
      </c>
      <c r="P405" s="1" t="s">
        <v>580</v>
      </c>
      <c r="Q405" s="2" t="s">
        <v>581</v>
      </c>
    </row>
    <row r="406" spans="1:17" x14ac:dyDescent="0.25">
      <c r="A406" s="1" t="s">
        <v>1543</v>
      </c>
      <c r="B406" s="1">
        <v>84215664</v>
      </c>
      <c r="C406" s="1">
        <v>84215807</v>
      </c>
      <c r="D406" s="1" t="s">
        <v>17</v>
      </c>
      <c r="E406" s="1">
        <f t="shared" si="6"/>
        <v>143</v>
      </c>
      <c r="F406" s="1" t="s">
        <v>1677</v>
      </c>
      <c r="G406" s="3" t="s">
        <v>19</v>
      </c>
      <c r="H406" s="1" t="s">
        <v>1678</v>
      </c>
      <c r="I406" s="1">
        <v>9013</v>
      </c>
      <c r="J406" s="1" t="s">
        <v>1679</v>
      </c>
      <c r="K406" s="1" t="s">
        <v>22</v>
      </c>
      <c r="L406" s="1" t="s">
        <v>1680</v>
      </c>
      <c r="M406" s="1">
        <v>13.725458374700001</v>
      </c>
      <c r="N406" s="1">
        <v>4.5038467232899997</v>
      </c>
      <c r="O406" s="1">
        <v>-97.299999632699993</v>
      </c>
      <c r="P406" s="1" t="s">
        <v>1681</v>
      </c>
      <c r="Q406" s="2" t="s">
        <v>1682</v>
      </c>
    </row>
    <row r="407" spans="1:17" x14ac:dyDescent="0.25">
      <c r="A407" s="1" t="s">
        <v>1148</v>
      </c>
      <c r="B407" s="1">
        <v>60407405</v>
      </c>
      <c r="C407" s="1">
        <v>60413457</v>
      </c>
      <c r="D407" s="1" t="s">
        <v>17</v>
      </c>
      <c r="E407" s="1">
        <f t="shared" si="6"/>
        <v>6052</v>
      </c>
      <c r="F407" s="1" t="s">
        <v>1166</v>
      </c>
      <c r="G407" s="3" t="s">
        <v>19</v>
      </c>
      <c r="H407" s="1" t="s">
        <v>1167</v>
      </c>
      <c r="I407" s="1">
        <v>81624</v>
      </c>
      <c r="J407" s="1" t="s">
        <v>1168</v>
      </c>
      <c r="K407" s="1" t="s">
        <v>22</v>
      </c>
      <c r="L407" s="1" t="s">
        <v>1169</v>
      </c>
      <c r="M407" s="1">
        <v>13.581749863000001</v>
      </c>
      <c r="N407" s="1">
        <v>11.380767629999999</v>
      </c>
      <c r="O407" s="1">
        <v>-97.5313271861</v>
      </c>
      <c r="P407" s="1" t="s">
        <v>1170</v>
      </c>
      <c r="Q407" s="2" t="s">
        <v>1171</v>
      </c>
    </row>
    <row r="408" spans="1:17" x14ac:dyDescent="0.25">
      <c r="A408" s="1" t="s">
        <v>4115</v>
      </c>
      <c r="B408" s="1">
        <v>21899090</v>
      </c>
      <c r="C408" s="1">
        <v>21900550</v>
      </c>
      <c r="D408" s="1" t="s">
        <v>32</v>
      </c>
      <c r="E408" s="1">
        <f t="shared" si="6"/>
        <v>1460</v>
      </c>
      <c r="F408" s="1" t="s">
        <v>4180</v>
      </c>
      <c r="G408" s="3" t="s">
        <v>19</v>
      </c>
      <c r="H408" s="1" t="s">
        <v>4181</v>
      </c>
      <c r="I408" s="1">
        <v>51360</v>
      </c>
      <c r="J408" s="1" t="s">
        <v>4182</v>
      </c>
      <c r="K408" s="1" t="s">
        <v>22</v>
      </c>
      <c r="L408" s="1" t="s">
        <v>4183</v>
      </c>
      <c r="M408" s="1">
        <v>14.3123470528</v>
      </c>
      <c r="N408" s="1">
        <v>15.5917335154</v>
      </c>
      <c r="O408" s="1">
        <v>-97.299999632699993</v>
      </c>
      <c r="P408" s="1" t="s">
        <v>4184</v>
      </c>
      <c r="Q408" s="2" t="s">
        <v>4185</v>
      </c>
    </row>
    <row r="409" spans="1:17" x14ac:dyDescent="0.25">
      <c r="A409" s="1" t="s">
        <v>1219</v>
      </c>
      <c r="B409" s="1">
        <v>24734969</v>
      </c>
      <c r="C409" s="1">
        <v>24735635</v>
      </c>
      <c r="D409" s="1" t="s">
        <v>17</v>
      </c>
      <c r="E409" s="1">
        <f t="shared" si="6"/>
        <v>666</v>
      </c>
      <c r="F409" s="1" t="s">
        <v>1350</v>
      </c>
      <c r="G409" s="3" t="s">
        <v>19</v>
      </c>
      <c r="H409" s="1" t="s">
        <v>1351</v>
      </c>
      <c r="I409" s="1">
        <v>5875</v>
      </c>
      <c r="J409" s="1" t="s">
        <v>1352</v>
      </c>
      <c r="K409" s="1" t="s">
        <v>22</v>
      </c>
      <c r="L409" s="1" t="s">
        <v>1353</v>
      </c>
      <c r="M409" s="1">
        <v>11.857361363000001</v>
      </c>
      <c r="N409" s="1">
        <v>14.4967910202</v>
      </c>
      <c r="O409" s="1">
        <v>-98.914711861699999</v>
      </c>
      <c r="P409" s="1" t="s">
        <v>1354</v>
      </c>
      <c r="Q409" s="2" t="s">
        <v>1355</v>
      </c>
    </row>
    <row r="410" spans="1:17" x14ac:dyDescent="0.25">
      <c r="A410" s="1" t="s">
        <v>889</v>
      </c>
      <c r="B410" s="1">
        <v>122967891</v>
      </c>
      <c r="C410" s="1">
        <v>122968006</v>
      </c>
      <c r="D410" s="1" t="s">
        <v>17</v>
      </c>
      <c r="E410" s="1">
        <f t="shared" si="6"/>
        <v>115</v>
      </c>
      <c r="F410" s="1" t="s">
        <v>1131</v>
      </c>
      <c r="G410" s="3" t="s">
        <v>19</v>
      </c>
      <c r="H410" s="1" t="s">
        <v>1132</v>
      </c>
      <c r="I410" s="1">
        <v>55596</v>
      </c>
      <c r="J410" s="1" t="s">
        <v>1133</v>
      </c>
      <c r="K410" s="1" t="s">
        <v>22</v>
      </c>
      <c r="L410" s="1" t="s">
        <v>17</v>
      </c>
      <c r="M410" s="1">
        <v>6.7990882035700002</v>
      </c>
      <c r="N410" s="1">
        <v>13.303777310599999</v>
      </c>
      <c r="O410" s="1">
        <v>-105.73567914500001</v>
      </c>
      <c r="P410" s="1" t="s">
        <v>1134</v>
      </c>
      <c r="Q410" s="2" t="s">
        <v>1135</v>
      </c>
    </row>
    <row r="411" spans="1:17" x14ac:dyDescent="0.25">
      <c r="A411" s="1" t="s">
        <v>3862</v>
      </c>
      <c r="B411" s="1">
        <v>25301851</v>
      </c>
      <c r="C411" s="1">
        <v>25303644</v>
      </c>
      <c r="D411" s="1" t="s">
        <v>17</v>
      </c>
      <c r="E411" s="1">
        <f t="shared" si="6"/>
        <v>1793</v>
      </c>
      <c r="F411" s="1" t="s">
        <v>3933</v>
      </c>
      <c r="G411" s="3" t="s">
        <v>19</v>
      </c>
      <c r="H411" s="1" t="s">
        <v>3934</v>
      </c>
      <c r="I411" s="1">
        <v>54793</v>
      </c>
      <c r="J411" s="1" t="s">
        <v>3935</v>
      </c>
      <c r="K411" s="1" t="s">
        <v>22</v>
      </c>
      <c r="L411" s="1" t="s">
        <v>3936</v>
      </c>
      <c r="M411" s="1">
        <v>2.1758034555000001</v>
      </c>
      <c r="N411" s="1">
        <v>3.7809491300300002</v>
      </c>
      <c r="O411" s="1">
        <v>-96.060782708999994</v>
      </c>
      <c r="P411" s="1" t="s">
        <v>3937</v>
      </c>
      <c r="Q411" s="2" t="s">
        <v>3938</v>
      </c>
    </row>
    <row r="412" spans="1:17" x14ac:dyDescent="0.25">
      <c r="A412" s="1" t="s">
        <v>889</v>
      </c>
      <c r="B412" s="1">
        <v>110451054</v>
      </c>
      <c r="C412" s="1">
        <v>110454192</v>
      </c>
      <c r="D412" s="1" t="s">
        <v>32</v>
      </c>
      <c r="E412" s="1">
        <f t="shared" si="6"/>
        <v>3138</v>
      </c>
      <c r="F412" s="1" t="s">
        <v>890</v>
      </c>
      <c r="G412" s="3" t="s">
        <v>19</v>
      </c>
      <c r="H412" s="1" t="s">
        <v>891</v>
      </c>
      <c r="I412" s="1">
        <v>88455</v>
      </c>
      <c r="J412" s="1" t="s">
        <v>892</v>
      </c>
      <c r="K412" s="1" t="s">
        <v>22</v>
      </c>
      <c r="L412" s="1" t="s">
        <v>893</v>
      </c>
      <c r="M412" s="1">
        <v>4.6695917204399997</v>
      </c>
      <c r="N412" s="1">
        <v>2.2407112544499999</v>
      </c>
      <c r="O412" s="1">
        <v>-203.587124983</v>
      </c>
      <c r="P412" s="1" t="s">
        <v>894</v>
      </c>
      <c r="Q412" s="2" t="s">
        <v>895</v>
      </c>
    </row>
    <row r="413" spans="1:17" x14ac:dyDescent="0.25">
      <c r="A413" s="1" t="s">
        <v>3440</v>
      </c>
      <c r="B413" s="1">
        <v>143753748</v>
      </c>
      <c r="C413" s="1">
        <v>143754967</v>
      </c>
      <c r="D413" s="1" t="s">
        <v>17</v>
      </c>
      <c r="E413" s="1">
        <f t="shared" si="6"/>
        <v>1219</v>
      </c>
      <c r="F413" s="1" t="s">
        <v>3441</v>
      </c>
      <c r="G413" s="3" t="s">
        <v>19</v>
      </c>
      <c r="H413" s="1" t="s">
        <v>3442</v>
      </c>
      <c r="I413" s="1">
        <v>134637</v>
      </c>
      <c r="J413" s="1" t="s">
        <v>3443</v>
      </c>
      <c r="K413" s="1" t="s">
        <v>22</v>
      </c>
      <c r="L413" s="1" t="s">
        <v>3444</v>
      </c>
      <c r="M413" s="1">
        <v>12.1568146104</v>
      </c>
      <c r="N413" s="1">
        <v>7.3920207292800004</v>
      </c>
      <c r="O413" s="1">
        <v>-99.469930404899998</v>
      </c>
      <c r="P413" s="1" t="s">
        <v>3445</v>
      </c>
      <c r="Q413" s="2" t="s">
        <v>3446</v>
      </c>
    </row>
    <row r="414" spans="1:17" x14ac:dyDescent="0.25">
      <c r="A414" s="1" t="s">
        <v>506</v>
      </c>
      <c r="B414" s="1">
        <v>129207442</v>
      </c>
      <c r="C414" s="1">
        <v>129207576</v>
      </c>
      <c r="D414" s="1" t="s">
        <v>32</v>
      </c>
      <c r="E414" s="1">
        <f t="shared" si="6"/>
        <v>134</v>
      </c>
      <c r="F414" s="1" t="s">
        <v>535</v>
      </c>
      <c r="G414" s="3" t="s">
        <v>19</v>
      </c>
      <c r="H414" s="1" t="s">
        <v>536</v>
      </c>
      <c r="I414" s="1">
        <v>1793</v>
      </c>
      <c r="J414" s="1" t="s">
        <v>537</v>
      </c>
      <c r="K414" s="1" t="s">
        <v>22</v>
      </c>
      <c r="L414" s="1" t="s">
        <v>538</v>
      </c>
      <c r="M414" s="1">
        <v>11.7605356806</v>
      </c>
      <c r="N414" s="1">
        <v>13.4073210717</v>
      </c>
      <c r="O414" s="1">
        <v>-98.054888577599996</v>
      </c>
      <c r="P414" s="1" t="s">
        <v>539</v>
      </c>
      <c r="Q414" s="2" t="s">
        <v>540</v>
      </c>
    </row>
    <row r="415" spans="1:17" x14ac:dyDescent="0.25">
      <c r="A415" s="1" t="s">
        <v>1719</v>
      </c>
      <c r="B415" s="1">
        <v>73552224</v>
      </c>
      <c r="C415" s="1">
        <v>73554235</v>
      </c>
      <c r="D415" s="1" t="s">
        <v>32</v>
      </c>
      <c r="E415" s="1">
        <f t="shared" si="6"/>
        <v>2011</v>
      </c>
      <c r="F415" s="1" t="s">
        <v>1810</v>
      </c>
      <c r="G415" s="3" t="s">
        <v>19</v>
      </c>
      <c r="H415" s="1" t="s">
        <v>1811</v>
      </c>
      <c r="I415" s="1">
        <v>3993</v>
      </c>
      <c r="J415" s="1" t="s">
        <v>1812</v>
      </c>
      <c r="K415" s="1" t="s">
        <v>22</v>
      </c>
      <c r="L415" s="1" t="s">
        <v>1813</v>
      </c>
      <c r="M415" s="1">
        <v>6.7838250581499997</v>
      </c>
      <c r="N415" s="1">
        <v>6.0819260137300004</v>
      </c>
      <c r="O415" s="1">
        <v>-105.150720972</v>
      </c>
      <c r="P415" s="1" t="s">
        <v>1814</v>
      </c>
      <c r="Q415" s="2" t="s">
        <v>1815</v>
      </c>
    </row>
    <row r="416" spans="1:17" x14ac:dyDescent="0.25">
      <c r="A416" s="1" t="s">
        <v>3086</v>
      </c>
      <c r="B416" s="1">
        <v>146067581</v>
      </c>
      <c r="C416" s="1">
        <v>146071664</v>
      </c>
      <c r="D416" s="1" t="s">
        <v>17</v>
      </c>
      <c r="E416" s="1">
        <f t="shared" si="6"/>
        <v>4083</v>
      </c>
      <c r="F416" s="1" t="s">
        <v>3173</v>
      </c>
      <c r="G416" s="3" t="s">
        <v>19</v>
      </c>
      <c r="H416" s="1" t="s">
        <v>3174</v>
      </c>
      <c r="I416" s="1">
        <v>54726</v>
      </c>
      <c r="J416" s="1" t="s">
        <v>3175</v>
      </c>
      <c r="K416" s="1" t="s">
        <v>22</v>
      </c>
      <c r="L416" s="1" t="s">
        <v>3176</v>
      </c>
      <c r="M416" s="1">
        <v>2.2938706882400002</v>
      </c>
      <c r="N416" s="1">
        <v>6.52931548835</v>
      </c>
      <c r="O416" s="1">
        <v>-95.537221317499998</v>
      </c>
      <c r="P416" s="1" t="s">
        <v>3177</v>
      </c>
      <c r="Q416" s="2" t="s">
        <v>3178</v>
      </c>
    </row>
    <row r="417" spans="1:17" x14ac:dyDescent="0.25">
      <c r="A417" s="1" t="s">
        <v>3626</v>
      </c>
      <c r="B417" s="1">
        <v>154782779</v>
      </c>
      <c r="C417" s="1">
        <v>154785435</v>
      </c>
      <c r="D417" s="1" t="s">
        <v>17</v>
      </c>
      <c r="E417" s="1">
        <f t="shared" si="6"/>
        <v>2656</v>
      </c>
      <c r="F417" s="1" t="s">
        <v>3781</v>
      </c>
      <c r="G417" s="3" t="s">
        <v>19</v>
      </c>
      <c r="H417" s="1" t="s">
        <v>3782</v>
      </c>
      <c r="I417" s="1">
        <v>22976</v>
      </c>
      <c r="J417" s="1" t="s">
        <v>3783</v>
      </c>
      <c r="K417" s="1" t="s">
        <v>22</v>
      </c>
      <c r="L417" s="1" t="s">
        <v>3784</v>
      </c>
      <c r="M417" s="1">
        <v>14.651084645799999</v>
      </c>
      <c r="N417" s="1">
        <v>7.0678590828200001</v>
      </c>
      <c r="O417" s="1">
        <v>-97.5313271861</v>
      </c>
      <c r="P417" s="1" t="s">
        <v>3785</v>
      </c>
      <c r="Q417" s="2" t="s">
        <v>3786</v>
      </c>
    </row>
    <row r="418" spans="1:17" x14ac:dyDescent="0.25">
      <c r="A418" s="1" t="s">
        <v>889</v>
      </c>
      <c r="B418" s="1">
        <v>58139695</v>
      </c>
      <c r="C418" s="1">
        <v>58139958</v>
      </c>
      <c r="D418" s="1" t="s">
        <v>32</v>
      </c>
      <c r="E418" s="1">
        <f t="shared" si="6"/>
        <v>263</v>
      </c>
      <c r="F418" s="1" t="s">
        <v>1119</v>
      </c>
      <c r="G418" s="3" t="s">
        <v>19</v>
      </c>
      <c r="H418" s="1" t="s">
        <v>1120</v>
      </c>
      <c r="I418" s="1">
        <v>6302</v>
      </c>
      <c r="J418" s="1" t="s">
        <v>1121</v>
      </c>
      <c r="K418" s="1" t="s">
        <v>22</v>
      </c>
      <c r="L418" s="1" t="s">
        <v>1122</v>
      </c>
      <c r="M418" s="1">
        <v>5.9398508361199998</v>
      </c>
      <c r="N418" s="1">
        <v>9.9331040661899994</v>
      </c>
      <c r="O418" s="1">
        <v>-203.225901255</v>
      </c>
      <c r="P418" s="1" t="s">
        <v>1123</v>
      </c>
      <c r="Q418" s="2" t="s">
        <v>1124</v>
      </c>
    </row>
    <row r="419" spans="1:17" x14ac:dyDescent="0.25">
      <c r="A419" s="1" t="s">
        <v>1543</v>
      </c>
      <c r="B419" s="1">
        <v>1705301</v>
      </c>
      <c r="C419" s="1">
        <v>1705877</v>
      </c>
      <c r="D419" s="1" t="s">
        <v>32</v>
      </c>
      <c r="E419" s="1">
        <f t="shared" si="6"/>
        <v>576</v>
      </c>
      <c r="F419" s="1" t="s">
        <v>1577</v>
      </c>
      <c r="G419" s="3" t="s">
        <v>19</v>
      </c>
      <c r="H419" s="1" t="s">
        <v>1578</v>
      </c>
      <c r="I419" s="1">
        <v>57585</v>
      </c>
      <c r="J419" s="1" t="s">
        <v>1579</v>
      </c>
      <c r="K419" s="1" t="s">
        <v>22</v>
      </c>
      <c r="L419" s="1" t="s">
        <v>1580</v>
      </c>
      <c r="M419" s="1">
        <v>13.1790118087</v>
      </c>
      <c r="N419" s="1">
        <v>10.5347084472</v>
      </c>
      <c r="O419" s="1">
        <v>-97.5313271861</v>
      </c>
      <c r="P419" s="1" t="s">
        <v>1581</v>
      </c>
      <c r="Q419" s="2" t="s">
        <v>1582</v>
      </c>
    </row>
    <row r="420" spans="1:17" x14ac:dyDescent="0.25">
      <c r="A420" s="1" t="s">
        <v>1219</v>
      </c>
      <c r="B420" s="1">
        <v>50131392</v>
      </c>
      <c r="C420" s="1">
        <v>50131824</v>
      </c>
      <c r="D420" s="1" t="s">
        <v>17</v>
      </c>
      <c r="E420" s="1">
        <f t="shared" si="6"/>
        <v>432</v>
      </c>
      <c r="F420" s="1" t="s">
        <v>1344</v>
      </c>
      <c r="G420" s="3" t="s">
        <v>19</v>
      </c>
      <c r="H420" s="1" t="s">
        <v>1345</v>
      </c>
      <c r="I420" s="1">
        <v>5427</v>
      </c>
      <c r="J420" s="1" t="s">
        <v>1346</v>
      </c>
      <c r="K420" s="1" t="s">
        <v>22</v>
      </c>
      <c r="L420" s="1" t="s">
        <v>1347</v>
      </c>
      <c r="M420" s="1">
        <v>11.918356702400001</v>
      </c>
      <c r="N420" s="1">
        <v>12.1020953624</v>
      </c>
      <c r="O420" s="1">
        <v>-99.669600806600002</v>
      </c>
      <c r="P420" s="1" t="s">
        <v>1348</v>
      </c>
      <c r="Q420" s="2" t="s">
        <v>1349</v>
      </c>
    </row>
    <row r="421" spans="1:17" x14ac:dyDescent="0.25">
      <c r="A421" s="1" t="s">
        <v>1719</v>
      </c>
      <c r="B421" s="1">
        <v>53848546</v>
      </c>
      <c r="C421" s="1">
        <v>53851084</v>
      </c>
      <c r="D421" s="1" t="s">
        <v>32</v>
      </c>
      <c r="E421" s="1">
        <f t="shared" si="6"/>
        <v>2538</v>
      </c>
      <c r="F421" s="1" t="s">
        <v>1855</v>
      </c>
      <c r="G421" s="3" t="s">
        <v>19</v>
      </c>
      <c r="H421" s="1" t="s">
        <v>1856</v>
      </c>
      <c r="I421" s="1">
        <v>58488</v>
      </c>
      <c r="J421" s="1" t="s">
        <v>1857</v>
      </c>
      <c r="K421" s="1" t="s">
        <v>22</v>
      </c>
      <c r="L421" s="1" t="s">
        <v>1858</v>
      </c>
      <c r="M421" s="1">
        <v>12.5553208328</v>
      </c>
      <c r="N421" s="1">
        <v>13.586088825799999</v>
      </c>
      <c r="O421" s="1">
        <v>-97.299999632699993</v>
      </c>
      <c r="P421" s="1" t="s">
        <v>1859</v>
      </c>
      <c r="Q421" s="2" t="s">
        <v>1860</v>
      </c>
    </row>
    <row r="422" spans="1:17" x14ac:dyDescent="0.25">
      <c r="A422" s="1" t="s">
        <v>3440</v>
      </c>
      <c r="B422" s="1">
        <v>159049522</v>
      </c>
      <c r="C422" s="1">
        <v>159050761</v>
      </c>
      <c r="D422" s="1" t="s">
        <v>32</v>
      </c>
      <c r="E422" s="1">
        <f t="shared" si="6"/>
        <v>1239</v>
      </c>
      <c r="F422" s="1" t="s">
        <v>3592</v>
      </c>
      <c r="G422" s="3" t="s">
        <v>19</v>
      </c>
      <c r="H422" s="1" t="s">
        <v>3593</v>
      </c>
      <c r="I422" s="1">
        <v>57583</v>
      </c>
      <c r="J422" s="1" t="s">
        <v>3594</v>
      </c>
      <c r="K422" s="1" t="s">
        <v>22</v>
      </c>
      <c r="L422" s="1" t="s">
        <v>3595</v>
      </c>
      <c r="M422" s="1">
        <v>13.430349855799999</v>
      </c>
      <c r="N422" s="1">
        <v>10.351782691</v>
      </c>
      <c r="O422" s="1">
        <v>-97.5313271861</v>
      </c>
      <c r="P422" s="1" t="s">
        <v>3377</v>
      </c>
      <c r="Q422" s="2" t="s">
        <v>3596</v>
      </c>
    </row>
    <row r="423" spans="1:17" x14ac:dyDescent="0.25">
      <c r="A423" s="1" t="s">
        <v>889</v>
      </c>
      <c r="B423" s="1">
        <v>49108307</v>
      </c>
      <c r="C423" s="1">
        <v>49110297</v>
      </c>
      <c r="D423" s="1" t="s">
        <v>17</v>
      </c>
      <c r="E423" s="1">
        <f t="shared" si="6"/>
        <v>1990</v>
      </c>
      <c r="F423" s="1" t="s">
        <v>913</v>
      </c>
      <c r="G423" s="3" t="s">
        <v>19</v>
      </c>
      <c r="H423" s="1" t="s">
        <v>914</v>
      </c>
      <c r="I423" s="1">
        <v>904</v>
      </c>
      <c r="J423" s="1" t="s">
        <v>915</v>
      </c>
      <c r="K423" s="1" t="s">
        <v>22</v>
      </c>
      <c r="L423" s="1" t="s">
        <v>916</v>
      </c>
      <c r="M423" s="1">
        <v>9.1898968132800007</v>
      </c>
      <c r="N423" s="1">
        <v>9.6274974564899995</v>
      </c>
      <c r="O423" s="1">
        <v>-101.146026431</v>
      </c>
      <c r="P423" s="1" t="s">
        <v>917</v>
      </c>
      <c r="Q423" s="2" t="s">
        <v>918</v>
      </c>
    </row>
    <row r="424" spans="1:17" x14ac:dyDescent="0.25">
      <c r="A424" s="1" t="s">
        <v>2500</v>
      </c>
      <c r="B424" s="1">
        <v>13755916</v>
      </c>
      <c r="C424" s="1">
        <v>13756518</v>
      </c>
      <c r="D424" s="1" t="s">
        <v>17</v>
      </c>
      <c r="E424" s="1">
        <f t="shared" si="6"/>
        <v>602</v>
      </c>
      <c r="F424" s="1" t="s">
        <v>2530</v>
      </c>
      <c r="G424" s="3" t="s">
        <v>19</v>
      </c>
      <c r="H424" s="1" t="s">
        <v>2531</v>
      </c>
      <c r="I424" s="1">
        <v>51575</v>
      </c>
      <c r="J424" s="1" t="s">
        <v>2532</v>
      </c>
      <c r="K424" s="1" t="s">
        <v>22</v>
      </c>
      <c r="L424" s="1" t="s">
        <v>2533</v>
      </c>
      <c r="M424" s="1">
        <v>3.7273971339599998</v>
      </c>
      <c r="N424" s="1">
        <v>3.97957106501</v>
      </c>
      <c r="O424" s="1">
        <v>-93.922509088499993</v>
      </c>
      <c r="P424" s="1" t="s">
        <v>2534</v>
      </c>
      <c r="Q424" s="2" t="s">
        <v>2535</v>
      </c>
    </row>
    <row r="425" spans="1:17" x14ac:dyDescent="0.25">
      <c r="A425" s="1" t="s">
        <v>2500</v>
      </c>
      <c r="B425" s="1">
        <v>2843580</v>
      </c>
      <c r="C425" s="1">
        <v>2843710</v>
      </c>
      <c r="D425" s="1" t="s">
        <v>32</v>
      </c>
      <c r="E425" s="1">
        <f t="shared" si="6"/>
        <v>130</v>
      </c>
      <c r="F425" s="1" t="s">
        <v>2605</v>
      </c>
      <c r="G425" s="3" t="s">
        <v>19</v>
      </c>
      <c r="H425" s="1" t="s">
        <v>2606</v>
      </c>
      <c r="I425" s="1">
        <v>64601</v>
      </c>
      <c r="J425" s="1" t="s">
        <v>2607</v>
      </c>
      <c r="K425" s="1" t="s">
        <v>22</v>
      </c>
      <c r="L425" s="1" t="s">
        <v>2608</v>
      </c>
      <c r="M425" s="1">
        <v>3.2083222788499999</v>
      </c>
      <c r="N425" s="1">
        <v>12.1903930616</v>
      </c>
      <c r="O425" s="1">
        <v>-107.233477052</v>
      </c>
      <c r="P425" s="1" t="s">
        <v>2609</v>
      </c>
      <c r="Q425" s="2" t="s">
        <v>2610</v>
      </c>
    </row>
    <row r="426" spans="1:17" x14ac:dyDescent="0.25">
      <c r="A426" s="1" t="s">
        <v>2793</v>
      </c>
      <c r="B426" s="1">
        <v>67451275</v>
      </c>
      <c r="C426" s="1">
        <v>67546221</v>
      </c>
      <c r="D426" s="1" t="s">
        <v>17</v>
      </c>
      <c r="E426" s="1">
        <f t="shared" si="6"/>
        <v>94946</v>
      </c>
      <c r="F426" s="1" t="s">
        <v>3040</v>
      </c>
      <c r="G426" s="3" t="s">
        <v>19</v>
      </c>
      <c r="H426" s="1" t="s">
        <v>3041</v>
      </c>
      <c r="I426" s="1">
        <v>8801</v>
      </c>
      <c r="J426" s="1" t="s">
        <v>3042</v>
      </c>
      <c r="K426" s="1" t="s">
        <v>22</v>
      </c>
      <c r="L426" s="1" t="s">
        <v>3043</v>
      </c>
      <c r="M426" s="1">
        <v>3.77138073282</v>
      </c>
      <c r="N426" s="1">
        <v>7.0851013068500004</v>
      </c>
      <c r="O426" s="1">
        <v>-93.691181535200002</v>
      </c>
      <c r="P426" s="1" t="s">
        <v>3044</v>
      </c>
      <c r="Q426" s="2" t="s">
        <v>3045</v>
      </c>
    </row>
    <row r="427" spans="1:17" x14ac:dyDescent="0.25">
      <c r="A427" s="1" t="s">
        <v>16</v>
      </c>
      <c r="B427" s="1">
        <v>170001125</v>
      </c>
      <c r="C427" s="1">
        <v>170003512</v>
      </c>
      <c r="D427" s="1" t="s">
        <v>17</v>
      </c>
      <c r="E427" s="1">
        <f t="shared" si="6"/>
        <v>2387</v>
      </c>
      <c r="F427" s="1" t="s">
        <v>280</v>
      </c>
      <c r="G427" s="3" t="s">
        <v>19</v>
      </c>
      <c r="H427" s="1" t="s">
        <v>281</v>
      </c>
      <c r="I427" s="1">
        <v>22920</v>
      </c>
      <c r="J427" s="1" t="s">
        <v>282</v>
      </c>
      <c r="K427" s="1" t="s">
        <v>22</v>
      </c>
      <c r="L427" s="1" t="s">
        <v>283</v>
      </c>
      <c r="M427" s="1">
        <v>12.8457073527</v>
      </c>
      <c r="N427" s="1">
        <v>13.578413877199999</v>
      </c>
      <c r="O427" s="1">
        <v>-97.5313271861</v>
      </c>
      <c r="P427" s="1" t="s">
        <v>284</v>
      </c>
      <c r="Q427" s="2" t="s">
        <v>285</v>
      </c>
    </row>
    <row r="428" spans="1:17" x14ac:dyDescent="0.25">
      <c r="A428" s="1" t="s">
        <v>4115</v>
      </c>
      <c r="B428" s="1">
        <v>48775108</v>
      </c>
      <c r="C428" s="1">
        <v>48775812</v>
      </c>
      <c r="D428" s="1" t="s">
        <v>17</v>
      </c>
      <c r="E428" s="1">
        <f t="shared" si="6"/>
        <v>704</v>
      </c>
      <c r="F428" s="1" t="s">
        <v>4209</v>
      </c>
      <c r="G428" s="3" t="s">
        <v>19</v>
      </c>
      <c r="H428" s="1" t="s">
        <v>4210</v>
      </c>
      <c r="I428" s="1">
        <v>11040</v>
      </c>
      <c r="J428" s="1" t="s">
        <v>4211</v>
      </c>
      <c r="K428" s="1" t="s">
        <v>22</v>
      </c>
      <c r="L428" s="1" t="s">
        <v>17</v>
      </c>
      <c r="M428" s="1">
        <v>4.6954254755099996</v>
      </c>
      <c r="N428" s="1">
        <v>7.3506631479399998</v>
      </c>
      <c r="O428" s="1">
        <v>-104.172088927</v>
      </c>
      <c r="P428" s="1" t="s">
        <v>4212</v>
      </c>
      <c r="Q428" s="2" t="s">
        <v>4213</v>
      </c>
    </row>
    <row r="429" spans="1:17" x14ac:dyDescent="0.25">
      <c r="A429" s="1" t="s">
        <v>16</v>
      </c>
      <c r="B429" s="1">
        <v>32670221</v>
      </c>
      <c r="C429" s="1">
        <v>32670794</v>
      </c>
      <c r="D429" s="1" t="s">
        <v>32</v>
      </c>
      <c r="E429" s="1">
        <f t="shared" si="6"/>
        <v>573</v>
      </c>
      <c r="F429" s="1" t="s">
        <v>104</v>
      </c>
      <c r="G429" s="3" t="s">
        <v>19</v>
      </c>
      <c r="H429" s="1" t="s">
        <v>105</v>
      </c>
      <c r="I429" s="1">
        <v>79140</v>
      </c>
      <c r="J429" s="1" t="s">
        <v>106</v>
      </c>
      <c r="K429" s="1" t="s">
        <v>22</v>
      </c>
      <c r="L429" s="1" t="s">
        <v>17</v>
      </c>
      <c r="M429" s="1">
        <v>13.4498770785</v>
      </c>
      <c r="N429" s="1">
        <v>7.1717055648099999</v>
      </c>
      <c r="O429" s="1">
        <v>-97.299999632699993</v>
      </c>
      <c r="P429" s="1" t="s">
        <v>107</v>
      </c>
      <c r="Q429" s="2" t="s">
        <v>108</v>
      </c>
    </row>
    <row r="430" spans="1:17" x14ac:dyDescent="0.25">
      <c r="A430" s="1" t="s">
        <v>1219</v>
      </c>
      <c r="B430" s="1">
        <v>34904510</v>
      </c>
      <c r="C430" s="1">
        <v>34931301</v>
      </c>
      <c r="D430" s="1" t="s">
        <v>17</v>
      </c>
      <c r="E430" s="1">
        <f t="shared" si="6"/>
        <v>26791</v>
      </c>
      <c r="F430" s="1" t="s">
        <v>1376</v>
      </c>
      <c r="G430" s="3" t="s">
        <v>19</v>
      </c>
      <c r="H430" s="1" t="s">
        <v>1377</v>
      </c>
      <c r="I430" s="1">
        <v>171546</v>
      </c>
      <c r="J430" s="1" t="s">
        <v>1378</v>
      </c>
      <c r="K430" s="1" t="s">
        <v>22</v>
      </c>
      <c r="L430" s="1" t="s">
        <v>1379</v>
      </c>
      <c r="M430" s="1">
        <v>8.9432839561899993</v>
      </c>
      <c r="N430" s="1">
        <v>17.8952158938</v>
      </c>
      <c r="O430" s="1">
        <v>-199.19616451100001</v>
      </c>
      <c r="P430" s="1" t="s">
        <v>1380</v>
      </c>
      <c r="Q430" s="2" t="s">
        <v>1381</v>
      </c>
    </row>
    <row r="431" spans="1:17" x14ac:dyDescent="0.25">
      <c r="A431" s="1" t="s">
        <v>889</v>
      </c>
      <c r="B431" s="1">
        <v>118838559</v>
      </c>
      <c r="C431" s="1">
        <v>118839563</v>
      </c>
      <c r="D431" s="1" t="s">
        <v>32</v>
      </c>
      <c r="E431" s="1">
        <f t="shared" si="6"/>
        <v>1004</v>
      </c>
      <c r="F431" s="1" t="s">
        <v>1101</v>
      </c>
      <c r="G431" s="3" t="s">
        <v>19</v>
      </c>
      <c r="H431" s="1" t="s">
        <v>1102</v>
      </c>
      <c r="I431" s="1">
        <v>64426</v>
      </c>
      <c r="J431" s="1" t="s">
        <v>1103</v>
      </c>
      <c r="K431" s="1" t="s">
        <v>22</v>
      </c>
      <c r="L431" s="1" t="s">
        <v>1104</v>
      </c>
      <c r="M431" s="1">
        <v>7.1987987707299999</v>
      </c>
      <c r="N431" s="1">
        <v>7.8341599007299996</v>
      </c>
      <c r="O431" s="1">
        <v>-199.44886434700001</v>
      </c>
      <c r="P431" s="1" t="s">
        <v>1105</v>
      </c>
      <c r="Q431" s="2" t="s">
        <v>1106</v>
      </c>
    </row>
    <row r="432" spans="1:17" x14ac:dyDescent="0.25">
      <c r="A432" s="1" t="s">
        <v>16</v>
      </c>
      <c r="B432" s="1">
        <v>222898897</v>
      </c>
      <c r="C432" s="1">
        <v>222900509</v>
      </c>
      <c r="D432" s="1" t="s">
        <v>32</v>
      </c>
      <c r="E432" s="1">
        <f t="shared" si="6"/>
        <v>1612</v>
      </c>
      <c r="F432" s="1" t="s">
        <v>51</v>
      </c>
      <c r="G432" s="3" t="s">
        <v>19</v>
      </c>
      <c r="H432" s="1" t="s">
        <v>52</v>
      </c>
      <c r="I432" s="1">
        <v>148362</v>
      </c>
      <c r="J432" s="1" t="s">
        <v>53</v>
      </c>
      <c r="K432" s="1" t="s">
        <v>22</v>
      </c>
      <c r="L432" s="1" t="s">
        <v>54</v>
      </c>
      <c r="M432" s="1">
        <v>5.1204674035300002</v>
      </c>
      <c r="N432" s="1">
        <v>2.12780541927</v>
      </c>
      <c r="O432" s="1">
        <v>-108.15070366</v>
      </c>
      <c r="P432" s="1" t="s">
        <v>55</v>
      </c>
      <c r="Q432" s="2" t="s">
        <v>56</v>
      </c>
    </row>
    <row r="433" spans="1:17" x14ac:dyDescent="0.25">
      <c r="A433" s="1" t="s">
        <v>2611</v>
      </c>
      <c r="B433" s="1">
        <v>37781763</v>
      </c>
      <c r="C433" s="1">
        <v>37783760</v>
      </c>
      <c r="D433" s="1" t="s">
        <v>32</v>
      </c>
      <c r="E433" s="1">
        <f t="shared" si="6"/>
        <v>1997</v>
      </c>
      <c r="F433" s="1" t="s">
        <v>2624</v>
      </c>
      <c r="G433" s="3" t="s">
        <v>19</v>
      </c>
      <c r="H433" s="1" t="s">
        <v>2625</v>
      </c>
      <c r="I433" s="1">
        <v>8208</v>
      </c>
      <c r="J433" s="1" t="s">
        <v>2626</v>
      </c>
      <c r="K433" s="1" t="s">
        <v>22</v>
      </c>
      <c r="L433" s="1" t="s">
        <v>2627</v>
      </c>
      <c r="M433" s="1">
        <v>4.9106755512999998</v>
      </c>
      <c r="N433" s="1">
        <v>5.8266195432099996</v>
      </c>
      <c r="O433" s="1">
        <v>-107.565745487</v>
      </c>
      <c r="P433" s="1" t="s">
        <v>2628</v>
      </c>
      <c r="Q433" s="2" t="s">
        <v>2629</v>
      </c>
    </row>
    <row r="434" spans="1:17" x14ac:dyDescent="0.25">
      <c r="A434" s="1" t="s">
        <v>889</v>
      </c>
      <c r="B434" s="1">
        <v>123645930</v>
      </c>
      <c r="C434" s="1">
        <v>123646661</v>
      </c>
      <c r="D434" s="1" t="s">
        <v>17</v>
      </c>
      <c r="E434" s="1">
        <f t="shared" si="6"/>
        <v>731</v>
      </c>
      <c r="F434" s="1" t="s">
        <v>995</v>
      </c>
      <c r="G434" s="3" t="s">
        <v>19</v>
      </c>
      <c r="H434" s="1" t="s">
        <v>996</v>
      </c>
      <c r="I434" s="1">
        <v>10198</v>
      </c>
      <c r="J434" s="1" t="s">
        <v>997</v>
      </c>
      <c r="K434" s="1" t="s">
        <v>22</v>
      </c>
      <c r="L434" s="1" t="s">
        <v>998</v>
      </c>
      <c r="M434" s="1">
        <v>8.5967340757099997</v>
      </c>
      <c r="N434" s="1">
        <v>4.0317282596300004</v>
      </c>
      <c r="O434" s="1">
        <v>-92.170728487000005</v>
      </c>
      <c r="P434" s="1" t="s">
        <v>999</v>
      </c>
      <c r="Q434" s="2" t="s">
        <v>1000</v>
      </c>
    </row>
    <row r="435" spans="1:17" x14ac:dyDescent="0.25">
      <c r="A435" s="1" t="s">
        <v>3862</v>
      </c>
      <c r="B435" s="1">
        <v>86115490</v>
      </c>
      <c r="C435" s="1">
        <v>86118411</v>
      </c>
      <c r="D435" s="1" t="s">
        <v>32</v>
      </c>
      <c r="E435" s="1">
        <f t="shared" si="6"/>
        <v>2921</v>
      </c>
      <c r="F435" s="1" t="s">
        <v>3897</v>
      </c>
      <c r="G435" s="3" t="s">
        <v>19</v>
      </c>
      <c r="H435" s="1" t="s">
        <v>3898</v>
      </c>
      <c r="I435" s="1">
        <v>1875</v>
      </c>
      <c r="J435" s="1" t="s">
        <v>3899</v>
      </c>
      <c r="K435" s="1" t="s">
        <v>22</v>
      </c>
      <c r="L435" s="1" t="s">
        <v>3900</v>
      </c>
      <c r="M435" s="1">
        <v>13.4612179917</v>
      </c>
      <c r="N435" s="1">
        <v>15.3959624897</v>
      </c>
      <c r="O435" s="1">
        <v>-97.5313271861</v>
      </c>
      <c r="P435" s="1" t="s">
        <v>3901</v>
      </c>
      <c r="Q435" s="2" t="s">
        <v>3902</v>
      </c>
    </row>
    <row r="436" spans="1:17" x14ac:dyDescent="0.25">
      <c r="A436" s="1" t="s">
        <v>660</v>
      </c>
      <c r="B436" s="1">
        <v>85966329</v>
      </c>
      <c r="C436" s="1">
        <v>85967428</v>
      </c>
      <c r="D436" s="1" t="s">
        <v>32</v>
      </c>
      <c r="E436" s="1">
        <f t="shared" si="6"/>
        <v>1099</v>
      </c>
      <c r="F436" s="1" t="s">
        <v>743</v>
      </c>
      <c r="G436" s="3" t="s">
        <v>19</v>
      </c>
      <c r="H436" s="1" t="s">
        <v>744</v>
      </c>
      <c r="I436" s="1">
        <v>8726</v>
      </c>
      <c r="J436" s="1" t="s">
        <v>745</v>
      </c>
      <c r="K436" s="1" t="s">
        <v>22</v>
      </c>
      <c r="L436" s="1" t="s">
        <v>746</v>
      </c>
      <c r="M436" s="1">
        <v>14.372274000399999</v>
      </c>
      <c r="N436" s="1">
        <v>14.2700970669</v>
      </c>
      <c r="O436" s="1">
        <v>-97.299999632699993</v>
      </c>
      <c r="P436" s="1" t="s">
        <v>747</v>
      </c>
      <c r="Q436" s="2" t="s">
        <v>748</v>
      </c>
    </row>
    <row r="437" spans="1:17" x14ac:dyDescent="0.25">
      <c r="A437" s="1" t="s">
        <v>1719</v>
      </c>
      <c r="B437" s="1">
        <v>43197821</v>
      </c>
      <c r="C437" s="1">
        <v>43198268</v>
      </c>
      <c r="D437" s="1" t="s">
        <v>17</v>
      </c>
      <c r="E437" s="1">
        <f t="shared" si="6"/>
        <v>447</v>
      </c>
      <c r="F437" s="1" t="s">
        <v>1867</v>
      </c>
      <c r="G437" s="3" t="s">
        <v>19</v>
      </c>
      <c r="H437" s="1" t="s">
        <v>1868</v>
      </c>
      <c r="I437" s="1">
        <v>113026</v>
      </c>
      <c r="J437" s="1" t="s">
        <v>1869</v>
      </c>
      <c r="K437" s="1" t="s">
        <v>22</v>
      </c>
      <c r="L437" s="1" t="s">
        <v>1870</v>
      </c>
      <c r="M437" s="1">
        <v>7.1137932094999998</v>
      </c>
      <c r="N437" s="1">
        <v>7.5554453474700001</v>
      </c>
      <c r="O437" s="1">
        <v>-200.81087674</v>
      </c>
      <c r="P437" s="1" t="s">
        <v>1871</v>
      </c>
      <c r="Q437" s="2" t="s">
        <v>1872</v>
      </c>
    </row>
    <row r="438" spans="1:17" x14ac:dyDescent="0.25">
      <c r="A438" s="1" t="s">
        <v>3086</v>
      </c>
      <c r="B438" s="1">
        <v>69197915</v>
      </c>
      <c r="C438" s="1">
        <v>69198511</v>
      </c>
      <c r="D438" s="1" t="s">
        <v>17</v>
      </c>
      <c r="E438" s="1">
        <f t="shared" si="6"/>
        <v>596</v>
      </c>
      <c r="F438" s="1" t="s">
        <v>3247</v>
      </c>
      <c r="G438" s="3" t="s">
        <v>19</v>
      </c>
      <c r="H438" s="1" t="s">
        <v>3248</v>
      </c>
      <c r="I438" s="1">
        <v>91746</v>
      </c>
      <c r="J438" s="1" t="s">
        <v>3249</v>
      </c>
      <c r="K438" s="1" t="s">
        <v>22</v>
      </c>
      <c r="L438" s="1" t="s">
        <v>3250</v>
      </c>
      <c r="M438" s="1">
        <v>3.1206800805500001</v>
      </c>
      <c r="N438" s="1">
        <v>2.7020054811700001</v>
      </c>
      <c r="O438" s="1">
        <v>-194.884975118</v>
      </c>
      <c r="P438" s="1" t="s">
        <v>3251</v>
      </c>
      <c r="Q438" s="2" t="s">
        <v>3252</v>
      </c>
    </row>
    <row r="439" spans="1:17" x14ac:dyDescent="0.25">
      <c r="A439" s="1" t="s">
        <v>1400</v>
      </c>
      <c r="B439" s="1">
        <v>91136987</v>
      </c>
      <c r="C439" s="1">
        <v>91145555</v>
      </c>
      <c r="D439" s="1" t="s">
        <v>32</v>
      </c>
      <c r="E439" s="1">
        <f t="shared" si="6"/>
        <v>8568</v>
      </c>
      <c r="F439" s="1" t="s">
        <v>1441</v>
      </c>
      <c r="G439" s="3" t="s">
        <v>19</v>
      </c>
      <c r="H439" s="1" t="s">
        <v>1442</v>
      </c>
      <c r="I439" s="1">
        <v>64784</v>
      </c>
      <c r="J439" s="1" t="s">
        <v>1443</v>
      </c>
      <c r="K439" s="1" t="s">
        <v>22</v>
      </c>
      <c r="L439" s="1" t="s">
        <v>1444</v>
      </c>
      <c r="M439" s="1">
        <v>13.7458489593</v>
      </c>
      <c r="N439" s="1">
        <v>14.0909202979</v>
      </c>
      <c r="O439" s="1">
        <v>-97.5313271861</v>
      </c>
      <c r="P439" s="1" t="s">
        <v>1445</v>
      </c>
      <c r="Q439" s="2" t="s">
        <v>1446</v>
      </c>
    </row>
    <row r="440" spans="1:17" x14ac:dyDescent="0.25">
      <c r="A440" s="1" t="s">
        <v>3626</v>
      </c>
      <c r="B440" s="1">
        <v>133979831</v>
      </c>
      <c r="C440" s="1">
        <v>133981142</v>
      </c>
      <c r="D440" s="1" t="s">
        <v>17</v>
      </c>
      <c r="E440" s="1">
        <f t="shared" si="6"/>
        <v>1311</v>
      </c>
      <c r="F440" s="1" t="s">
        <v>3810</v>
      </c>
      <c r="G440" s="3" t="s">
        <v>19</v>
      </c>
      <c r="H440" s="1" t="s">
        <v>3811</v>
      </c>
      <c r="I440" s="1">
        <v>84912</v>
      </c>
      <c r="J440" s="1" t="s">
        <v>3812</v>
      </c>
      <c r="K440" s="1" t="s">
        <v>22</v>
      </c>
      <c r="L440" s="1" t="s">
        <v>3813</v>
      </c>
      <c r="M440" s="1">
        <v>12.4466864556</v>
      </c>
      <c r="N440" s="1">
        <v>9.9195562167000002</v>
      </c>
      <c r="O440" s="1">
        <v>-99.469930404899998</v>
      </c>
      <c r="P440" s="1" t="s">
        <v>3814</v>
      </c>
      <c r="Q440" s="2" t="s">
        <v>3815</v>
      </c>
    </row>
    <row r="441" spans="1:17" x14ac:dyDescent="0.25">
      <c r="A441" s="1" t="s">
        <v>2793</v>
      </c>
      <c r="B441" s="1">
        <v>113500025</v>
      </c>
      <c r="C441" s="1">
        <v>113503070</v>
      </c>
      <c r="D441" s="1" t="s">
        <v>32</v>
      </c>
      <c r="E441" s="1">
        <f t="shared" si="6"/>
        <v>3045</v>
      </c>
      <c r="F441" s="1" t="s">
        <v>2824</v>
      </c>
      <c r="G441" s="3" t="s">
        <v>19</v>
      </c>
      <c r="H441" s="1" t="s">
        <v>2825</v>
      </c>
      <c r="I441" s="1">
        <v>523</v>
      </c>
      <c r="J441" s="1" t="s">
        <v>2826</v>
      </c>
      <c r="K441" s="1" t="s">
        <v>22</v>
      </c>
      <c r="L441" s="1" t="s">
        <v>2827</v>
      </c>
      <c r="M441" s="1">
        <v>13.7850955315</v>
      </c>
      <c r="N441" s="1">
        <v>14.105469899799999</v>
      </c>
      <c r="O441" s="1">
        <v>-97.5313271861</v>
      </c>
      <c r="P441" s="1" t="s">
        <v>2828</v>
      </c>
      <c r="Q441" s="2" t="s">
        <v>2829</v>
      </c>
    </row>
    <row r="442" spans="1:17" x14ac:dyDescent="0.25">
      <c r="A442" s="1" t="s">
        <v>2793</v>
      </c>
      <c r="B442" s="1">
        <v>51451497</v>
      </c>
      <c r="C442" s="1">
        <v>51452077</v>
      </c>
      <c r="D442" s="1" t="s">
        <v>17</v>
      </c>
      <c r="E442" s="1">
        <f t="shared" si="6"/>
        <v>580</v>
      </c>
      <c r="F442" s="1" t="s">
        <v>3069</v>
      </c>
      <c r="G442" s="3" t="s">
        <v>19</v>
      </c>
      <c r="H442" s="1" t="s">
        <v>3070</v>
      </c>
      <c r="I442" s="1">
        <v>9730</v>
      </c>
      <c r="J442" s="1" t="s">
        <v>3071</v>
      </c>
      <c r="K442" s="1" t="s">
        <v>22</v>
      </c>
      <c r="L442" s="1" t="s">
        <v>3072</v>
      </c>
      <c r="M442" s="1">
        <v>12.130489797299999</v>
      </c>
      <c r="N442" s="1">
        <v>15.434076594</v>
      </c>
      <c r="O442" s="1">
        <v>-98.054888577599996</v>
      </c>
      <c r="P442" s="1" t="s">
        <v>3073</v>
      </c>
      <c r="Q442" s="2" t="s">
        <v>3074</v>
      </c>
    </row>
    <row r="443" spans="1:17" x14ac:dyDescent="0.25">
      <c r="A443" s="1" t="s">
        <v>660</v>
      </c>
      <c r="B443" s="1">
        <v>118960975</v>
      </c>
      <c r="C443" s="1">
        <v>118962122</v>
      </c>
      <c r="D443" s="1" t="s">
        <v>32</v>
      </c>
      <c r="E443" s="1">
        <f t="shared" si="6"/>
        <v>1147</v>
      </c>
      <c r="F443" s="1" t="s">
        <v>755</v>
      </c>
      <c r="G443" s="3" t="s">
        <v>19</v>
      </c>
      <c r="H443" s="1" t="s">
        <v>756</v>
      </c>
      <c r="I443" s="1">
        <v>3145</v>
      </c>
      <c r="J443" s="1" t="s">
        <v>757</v>
      </c>
      <c r="K443" s="1" t="s">
        <v>22</v>
      </c>
      <c r="L443" s="1" t="s">
        <v>758</v>
      </c>
      <c r="M443" s="1">
        <v>13.200528518700001</v>
      </c>
      <c r="N443" s="1">
        <v>9.2056667670699994</v>
      </c>
      <c r="O443" s="1">
        <v>-97.5313271861</v>
      </c>
      <c r="P443" s="1" t="s">
        <v>759</v>
      </c>
      <c r="Q443" s="2" t="s">
        <v>760</v>
      </c>
    </row>
    <row r="444" spans="1:17" x14ac:dyDescent="0.25">
      <c r="A444" s="1" t="s">
        <v>4115</v>
      </c>
      <c r="B444" s="1">
        <v>128722240</v>
      </c>
      <c r="C444" s="1">
        <v>128722862</v>
      </c>
      <c r="D444" s="1" t="s">
        <v>32</v>
      </c>
      <c r="E444" s="1">
        <f t="shared" si="6"/>
        <v>622</v>
      </c>
      <c r="F444" s="1" t="s">
        <v>4203</v>
      </c>
      <c r="G444" s="3" t="s">
        <v>19</v>
      </c>
      <c r="H444" s="1" t="s">
        <v>4204</v>
      </c>
      <c r="I444" s="1">
        <v>4952</v>
      </c>
      <c r="J444" s="1" t="s">
        <v>4205</v>
      </c>
      <c r="K444" s="1" t="s">
        <v>22</v>
      </c>
      <c r="L444" s="1" t="s">
        <v>4206</v>
      </c>
      <c r="M444" s="1">
        <v>11.9207367384</v>
      </c>
      <c r="N444" s="1">
        <v>12.332941809899999</v>
      </c>
      <c r="O444" s="1">
        <v>-99.469930404899998</v>
      </c>
      <c r="P444" s="1" t="s">
        <v>4207</v>
      </c>
      <c r="Q444" s="2" t="s">
        <v>4208</v>
      </c>
    </row>
    <row r="445" spans="1:17" x14ac:dyDescent="0.25">
      <c r="A445" s="1" t="s">
        <v>2654</v>
      </c>
      <c r="B445" s="1">
        <v>51215177</v>
      </c>
      <c r="C445" s="1">
        <v>51216379</v>
      </c>
      <c r="D445" s="1" t="s">
        <v>17</v>
      </c>
      <c r="E445" s="1">
        <f t="shared" si="6"/>
        <v>1202</v>
      </c>
      <c r="F445" s="1" t="s">
        <v>2754</v>
      </c>
      <c r="G445" s="3" t="s">
        <v>19</v>
      </c>
      <c r="H445" s="1" t="s">
        <v>2755</v>
      </c>
      <c r="I445" s="1">
        <v>11158</v>
      </c>
      <c r="J445" s="1" t="s">
        <v>2756</v>
      </c>
      <c r="K445" s="1" t="s">
        <v>22</v>
      </c>
      <c r="L445" s="1" t="s">
        <v>17</v>
      </c>
      <c r="M445" s="1">
        <v>11.517932564200001</v>
      </c>
      <c r="N445" s="1">
        <v>16.132367263100001</v>
      </c>
      <c r="O445" s="1">
        <v>-99.669600806600002</v>
      </c>
      <c r="P445" s="1" t="s">
        <v>2371</v>
      </c>
      <c r="Q445" s="2" t="s">
        <v>2372</v>
      </c>
    </row>
    <row r="446" spans="1:17" x14ac:dyDescent="0.25">
      <c r="A446" s="1" t="s">
        <v>2500</v>
      </c>
      <c r="B446" s="1">
        <v>62701174</v>
      </c>
      <c r="C446" s="1">
        <v>62701612</v>
      </c>
      <c r="D446" s="1" t="s">
        <v>32</v>
      </c>
      <c r="E446" s="1">
        <f t="shared" si="6"/>
        <v>438</v>
      </c>
      <c r="F446" s="1" t="s">
        <v>2599</v>
      </c>
      <c r="G446" s="3" t="s">
        <v>19</v>
      </c>
      <c r="H446" s="1" t="s">
        <v>2600</v>
      </c>
      <c r="I446" s="1">
        <v>6919</v>
      </c>
      <c r="J446" s="1" t="s">
        <v>2601</v>
      </c>
      <c r="K446" s="1" t="s">
        <v>22</v>
      </c>
      <c r="L446" s="1" t="s">
        <v>2602</v>
      </c>
      <c r="M446" s="1">
        <v>12.1608696003</v>
      </c>
      <c r="N446" s="1">
        <v>8.9325293072700003</v>
      </c>
      <c r="O446" s="1">
        <v>-99.469930404899998</v>
      </c>
      <c r="P446" s="1" t="s">
        <v>2603</v>
      </c>
      <c r="Q446" s="2" t="s">
        <v>2604</v>
      </c>
    </row>
    <row r="447" spans="1:17" x14ac:dyDescent="0.25">
      <c r="A447" s="1" t="s">
        <v>4026</v>
      </c>
      <c r="B447" s="1">
        <v>100431256</v>
      </c>
      <c r="C447" s="1">
        <v>100431874</v>
      </c>
      <c r="D447" s="1" t="s">
        <v>32</v>
      </c>
      <c r="E447" s="1">
        <f t="shared" si="6"/>
        <v>618</v>
      </c>
      <c r="F447" s="1" t="s">
        <v>4074</v>
      </c>
      <c r="G447" s="3" t="s">
        <v>19</v>
      </c>
      <c r="H447" s="1" t="s">
        <v>4075</v>
      </c>
      <c r="I447" s="1">
        <v>4686</v>
      </c>
      <c r="J447" s="1" t="s">
        <v>4076</v>
      </c>
      <c r="K447" s="1" t="s">
        <v>22</v>
      </c>
      <c r="L447" s="1" t="s">
        <v>4077</v>
      </c>
      <c r="M447" s="1">
        <v>2.3251500728000001</v>
      </c>
      <c r="N447" s="1">
        <v>11.7005662958</v>
      </c>
      <c r="O447" s="1">
        <v>-197.68159261</v>
      </c>
      <c r="P447" s="1" t="s">
        <v>4078</v>
      </c>
      <c r="Q447" s="2" t="s">
        <v>4079</v>
      </c>
    </row>
    <row r="448" spans="1:17" x14ac:dyDescent="0.25">
      <c r="A448" s="1" t="s">
        <v>660</v>
      </c>
      <c r="B448" s="1">
        <v>73914866</v>
      </c>
      <c r="C448" s="1">
        <v>73915397</v>
      </c>
      <c r="D448" s="1" t="s">
        <v>32</v>
      </c>
      <c r="E448" s="1">
        <f t="shared" si="6"/>
        <v>531</v>
      </c>
      <c r="F448" s="1" t="s">
        <v>809</v>
      </c>
      <c r="G448" s="3" t="s">
        <v>19</v>
      </c>
      <c r="H448" s="1" t="s">
        <v>810</v>
      </c>
      <c r="I448" s="1">
        <v>51400</v>
      </c>
      <c r="J448" s="1" t="s">
        <v>811</v>
      </c>
      <c r="K448" s="1" t="s">
        <v>22</v>
      </c>
      <c r="L448" s="1" t="s">
        <v>812</v>
      </c>
      <c r="M448" s="1">
        <v>13.038355881199999</v>
      </c>
      <c r="N448" s="1">
        <v>12.8575036885</v>
      </c>
      <c r="O448" s="1">
        <v>-99.469930404899998</v>
      </c>
      <c r="P448" s="1" t="s">
        <v>813</v>
      </c>
      <c r="Q448" s="2" t="s">
        <v>814</v>
      </c>
    </row>
    <row r="449" spans="1:17" x14ac:dyDescent="0.25">
      <c r="A449" s="1" t="s">
        <v>660</v>
      </c>
      <c r="B449" s="1">
        <v>19180587</v>
      </c>
      <c r="C449" s="1">
        <v>19184849</v>
      </c>
      <c r="D449" s="1" t="s">
        <v>32</v>
      </c>
      <c r="E449" s="1">
        <f t="shared" si="6"/>
        <v>4262</v>
      </c>
      <c r="F449" s="1" t="s">
        <v>871</v>
      </c>
      <c r="G449" s="3" t="s">
        <v>19</v>
      </c>
      <c r="H449" s="1" t="s">
        <v>872</v>
      </c>
      <c r="I449" s="1">
        <v>54503</v>
      </c>
      <c r="J449" s="1" t="s">
        <v>873</v>
      </c>
      <c r="K449" s="1" t="s">
        <v>22</v>
      </c>
      <c r="L449" s="1" t="s">
        <v>874</v>
      </c>
      <c r="M449" s="1">
        <v>11.8369268629</v>
      </c>
      <c r="N449" s="1">
        <v>17.3371275336</v>
      </c>
      <c r="O449" s="1">
        <v>-98.054888577599996</v>
      </c>
      <c r="P449" s="1" t="s">
        <v>875</v>
      </c>
      <c r="Q449" s="2" t="s">
        <v>876</v>
      </c>
    </row>
    <row r="450" spans="1:17" x14ac:dyDescent="0.25">
      <c r="A450" s="1" t="s">
        <v>3626</v>
      </c>
      <c r="B450" s="1">
        <v>129520811</v>
      </c>
      <c r="C450" s="1">
        <v>129592342</v>
      </c>
      <c r="D450" s="1" t="s">
        <v>17</v>
      </c>
      <c r="E450" s="1">
        <f t="shared" ref="E450:E513" si="7">C450-B450</f>
        <v>71531</v>
      </c>
      <c r="F450" s="1" t="s">
        <v>3845</v>
      </c>
      <c r="G450" s="3" t="s">
        <v>19</v>
      </c>
      <c r="H450" s="1" t="s">
        <v>3846</v>
      </c>
      <c r="I450" s="1">
        <v>7328</v>
      </c>
      <c r="J450" s="1" t="s">
        <v>3847</v>
      </c>
      <c r="K450" s="1" t="s">
        <v>22</v>
      </c>
      <c r="L450" s="1" t="s">
        <v>3848</v>
      </c>
      <c r="M450" s="1">
        <v>11.4940631005</v>
      </c>
      <c r="N450" s="1">
        <v>12.0361201054</v>
      </c>
      <c r="O450" s="1">
        <v>-101.08464263400001</v>
      </c>
      <c r="P450" s="1" t="s">
        <v>3849</v>
      </c>
      <c r="Q450" s="2" t="s">
        <v>3850</v>
      </c>
    </row>
    <row r="451" spans="1:17" x14ac:dyDescent="0.25">
      <c r="A451" s="1" t="s">
        <v>506</v>
      </c>
      <c r="B451" s="1">
        <v>122666367</v>
      </c>
      <c r="C451" s="1">
        <v>122668067</v>
      </c>
      <c r="D451" s="1" t="s">
        <v>32</v>
      </c>
      <c r="E451" s="1">
        <f t="shared" si="7"/>
        <v>1700</v>
      </c>
      <c r="F451" s="1" t="s">
        <v>648</v>
      </c>
      <c r="G451" s="3" t="s">
        <v>19</v>
      </c>
      <c r="H451" s="1" t="s">
        <v>649</v>
      </c>
      <c r="I451" s="1">
        <v>55717</v>
      </c>
      <c r="J451" s="1" t="s">
        <v>650</v>
      </c>
      <c r="K451" s="1" t="s">
        <v>22</v>
      </c>
      <c r="L451" s="1" t="s">
        <v>651</v>
      </c>
      <c r="M451" s="1">
        <v>13.320612665600001</v>
      </c>
      <c r="N451" s="1">
        <v>17.921234660700001</v>
      </c>
      <c r="O451" s="1">
        <v>-99.469930404899998</v>
      </c>
      <c r="P451" s="1" t="s">
        <v>652</v>
      </c>
      <c r="Q451" s="2" t="s">
        <v>653</v>
      </c>
    </row>
    <row r="452" spans="1:17" x14ac:dyDescent="0.25">
      <c r="A452" s="1" t="s">
        <v>16</v>
      </c>
      <c r="B452" s="1">
        <v>45110466</v>
      </c>
      <c r="C452" s="1">
        <v>45110666</v>
      </c>
      <c r="D452" s="1" t="s">
        <v>32</v>
      </c>
      <c r="E452" s="1">
        <f t="shared" si="7"/>
        <v>200</v>
      </c>
      <c r="F452" s="1" t="s">
        <v>381</v>
      </c>
      <c r="G452" s="3" t="s">
        <v>19</v>
      </c>
      <c r="H452" s="1" t="s">
        <v>382</v>
      </c>
      <c r="I452" s="1">
        <v>55182</v>
      </c>
      <c r="J452" s="1" t="s">
        <v>383</v>
      </c>
      <c r="K452" s="1" t="s">
        <v>22</v>
      </c>
      <c r="L452" s="1" t="s">
        <v>384</v>
      </c>
      <c r="M452" s="1">
        <v>8.8963743057200002</v>
      </c>
      <c r="N452" s="1">
        <v>12.5249689302</v>
      </c>
      <c r="O452" s="1">
        <v>-103.08462965</v>
      </c>
      <c r="P452" s="1" t="s">
        <v>385</v>
      </c>
      <c r="Q452" s="2" t="s">
        <v>386</v>
      </c>
    </row>
    <row r="453" spans="1:17" x14ac:dyDescent="0.25">
      <c r="A453" s="1" t="s">
        <v>1719</v>
      </c>
      <c r="B453" s="1">
        <v>18133352</v>
      </c>
      <c r="C453" s="1">
        <v>18135808</v>
      </c>
      <c r="D453" s="1" t="s">
        <v>32</v>
      </c>
      <c r="E453" s="1">
        <f t="shared" si="7"/>
        <v>2456</v>
      </c>
      <c r="F453" s="1" t="s">
        <v>1804</v>
      </c>
      <c r="G453" s="3" t="s">
        <v>19</v>
      </c>
      <c r="H453" s="1" t="s">
        <v>1805</v>
      </c>
      <c r="I453" s="1">
        <v>3996</v>
      </c>
      <c r="J453" s="1" t="s">
        <v>1806</v>
      </c>
      <c r="K453" s="1" t="s">
        <v>22</v>
      </c>
      <c r="L453" s="1" t="s">
        <v>1807</v>
      </c>
      <c r="M453" s="1">
        <v>13.4379100148</v>
      </c>
      <c r="N453" s="1">
        <v>9.9631527436200003</v>
      </c>
      <c r="O453" s="1">
        <v>-99.469930404899998</v>
      </c>
      <c r="P453" s="1" t="s">
        <v>1808</v>
      </c>
      <c r="Q453" s="2" t="s">
        <v>1809</v>
      </c>
    </row>
    <row r="454" spans="1:17" x14ac:dyDescent="0.25">
      <c r="A454" s="1" t="s">
        <v>506</v>
      </c>
      <c r="B454" s="1">
        <v>93756327</v>
      </c>
      <c r="C454" s="1">
        <v>93757359</v>
      </c>
      <c r="D454" s="1" t="s">
        <v>32</v>
      </c>
      <c r="E454" s="1">
        <f t="shared" si="7"/>
        <v>1032</v>
      </c>
      <c r="F454" s="1" t="s">
        <v>513</v>
      </c>
      <c r="G454" s="3" t="s">
        <v>19</v>
      </c>
      <c r="H454" s="1" t="s">
        <v>514</v>
      </c>
      <c r="I454" s="1">
        <v>9044</v>
      </c>
      <c r="J454" s="1" t="s">
        <v>515</v>
      </c>
      <c r="K454" s="1" t="s">
        <v>22</v>
      </c>
      <c r="L454" s="1" t="s">
        <v>516</v>
      </c>
      <c r="M454" s="1">
        <v>13.809214923000001</v>
      </c>
      <c r="N454" s="1">
        <v>14.724834058600001</v>
      </c>
      <c r="O454" s="1">
        <v>-97.5313271861</v>
      </c>
      <c r="P454" s="1" t="s">
        <v>517</v>
      </c>
      <c r="Q454" s="2" t="s">
        <v>518</v>
      </c>
    </row>
    <row r="455" spans="1:17" x14ac:dyDescent="0.25">
      <c r="A455" s="1" t="s">
        <v>660</v>
      </c>
      <c r="B455" s="1">
        <v>1006617</v>
      </c>
      <c r="C455" s="1">
        <v>1008011</v>
      </c>
      <c r="D455" s="1" t="s">
        <v>32</v>
      </c>
      <c r="E455" s="1">
        <f t="shared" si="7"/>
        <v>1394</v>
      </c>
      <c r="F455" s="1" t="s">
        <v>667</v>
      </c>
      <c r="G455" s="3" t="s">
        <v>19</v>
      </c>
      <c r="H455" s="1" t="s">
        <v>668</v>
      </c>
      <c r="I455" s="1">
        <v>161</v>
      </c>
      <c r="J455" s="1" t="s">
        <v>669</v>
      </c>
      <c r="K455" s="1" t="s">
        <v>22</v>
      </c>
      <c r="L455" s="1" t="s">
        <v>670</v>
      </c>
      <c r="M455" s="1">
        <v>10.493699657300001</v>
      </c>
      <c r="N455" s="1">
        <v>12.455745906700001</v>
      </c>
      <c r="O455" s="1">
        <v>-103.08462965</v>
      </c>
      <c r="P455" s="1" t="s">
        <v>671</v>
      </c>
      <c r="Q455" s="2" t="s">
        <v>672</v>
      </c>
    </row>
    <row r="456" spans="1:17" x14ac:dyDescent="0.25">
      <c r="A456" s="1" t="s">
        <v>1400</v>
      </c>
      <c r="B456" s="1">
        <v>82519913</v>
      </c>
      <c r="C456" s="1">
        <v>82520531</v>
      </c>
      <c r="D456" s="1" t="s">
        <v>17</v>
      </c>
      <c r="E456" s="1">
        <f t="shared" si="7"/>
        <v>618</v>
      </c>
      <c r="F456" s="1" t="s">
        <v>1453</v>
      </c>
      <c r="G456" s="3" t="s">
        <v>19</v>
      </c>
      <c r="H456" s="1" t="s">
        <v>1454</v>
      </c>
      <c r="I456" s="1">
        <v>79631</v>
      </c>
      <c r="J456" s="1" t="s">
        <v>1455</v>
      </c>
      <c r="K456" s="1" t="s">
        <v>22</v>
      </c>
      <c r="L456" s="1" t="s">
        <v>1456</v>
      </c>
      <c r="M456" s="1">
        <v>12.7690689193</v>
      </c>
      <c r="N456" s="1">
        <v>12.3731383139</v>
      </c>
      <c r="O456" s="1">
        <v>-98.054888577599996</v>
      </c>
      <c r="P456" s="1" t="s">
        <v>1457</v>
      </c>
      <c r="Q456" s="2" t="s">
        <v>1458</v>
      </c>
    </row>
    <row r="457" spans="1:17" x14ac:dyDescent="0.25">
      <c r="A457" s="1" t="s">
        <v>3253</v>
      </c>
      <c r="B457" s="1">
        <v>140073865</v>
      </c>
      <c r="C457" s="1">
        <v>140075092</v>
      </c>
      <c r="D457" s="1" t="s">
        <v>32</v>
      </c>
      <c r="E457" s="1">
        <f t="shared" si="7"/>
        <v>1227</v>
      </c>
      <c r="F457" s="1" t="s">
        <v>3299</v>
      </c>
      <c r="G457" s="3" t="s">
        <v>19</v>
      </c>
      <c r="H457" s="1" t="s">
        <v>3300</v>
      </c>
      <c r="I457" s="1">
        <v>23438</v>
      </c>
      <c r="J457" s="1" t="s">
        <v>3301</v>
      </c>
      <c r="K457" s="1" t="s">
        <v>22</v>
      </c>
      <c r="L457" s="1" t="s">
        <v>3302</v>
      </c>
      <c r="M457" s="1">
        <v>13.776099842900001</v>
      </c>
      <c r="N457" s="1">
        <v>14.3429754768</v>
      </c>
      <c r="O457" s="1">
        <v>-97.5313271861</v>
      </c>
      <c r="P457" s="1" t="s">
        <v>3303</v>
      </c>
      <c r="Q457" s="2" t="s">
        <v>3304</v>
      </c>
    </row>
    <row r="458" spans="1:17" x14ac:dyDescent="0.25">
      <c r="A458" s="1" t="s">
        <v>1719</v>
      </c>
      <c r="B458" s="1">
        <v>79864422</v>
      </c>
      <c r="C458" s="1">
        <v>79864635</v>
      </c>
      <c r="D458" s="1" t="s">
        <v>17</v>
      </c>
      <c r="E458" s="1">
        <f t="shared" si="7"/>
        <v>213</v>
      </c>
      <c r="F458" s="1" t="s">
        <v>1861</v>
      </c>
      <c r="G458" s="3" t="s">
        <v>19</v>
      </c>
      <c r="H458" s="1" t="s">
        <v>1862</v>
      </c>
      <c r="I458" s="1">
        <v>5833</v>
      </c>
      <c r="J458" s="1" t="s">
        <v>1863</v>
      </c>
      <c r="K458" s="1" t="s">
        <v>22</v>
      </c>
      <c r="L458" s="1" t="s">
        <v>1864</v>
      </c>
      <c r="M458" s="1">
        <v>8.0471105142399999</v>
      </c>
      <c r="N458" s="1">
        <v>9.8768504073599992</v>
      </c>
      <c r="O458" s="1">
        <v>-103.536008743</v>
      </c>
      <c r="P458" s="1" t="s">
        <v>1865</v>
      </c>
      <c r="Q458" s="2" t="s">
        <v>1866</v>
      </c>
    </row>
    <row r="459" spans="1:17" x14ac:dyDescent="0.25">
      <c r="A459" s="1" t="s">
        <v>660</v>
      </c>
      <c r="B459" s="1">
        <v>57457675</v>
      </c>
      <c r="C459" s="1">
        <v>57457806</v>
      </c>
      <c r="D459" s="1" t="s">
        <v>32</v>
      </c>
      <c r="E459" s="1">
        <f t="shared" si="7"/>
        <v>131</v>
      </c>
      <c r="F459" s="1" t="s">
        <v>877</v>
      </c>
      <c r="G459" s="3" t="s">
        <v>19</v>
      </c>
      <c r="H459" s="1" t="s">
        <v>878</v>
      </c>
      <c r="I459" s="1">
        <v>25921</v>
      </c>
      <c r="J459" s="1" t="s">
        <v>879</v>
      </c>
      <c r="K459" s="1" t="s">
        <v>22</v>
      </c>
      <c r="L459" s="1" t="s">
        <v>880</v>
      </c>
      <c r="M459" s="1">
        <v>10.568206528299999</v>
      </c>
      <c r="N459" s="1">
        <v>13.0753159198</v>
      </c>
      <c r="O459" s="1">
        <v>-99.669600806600002</v>
      </c>
      <c r="P459" s="1" t="s">
        <v>881</v>
      </c>
      <c r="Q459" s="2" t="s">
        <v>882</v>
      </c>
    </row>
    <row r="460" spans="1:17" x14ac:dyDescent="0.25">
      <c r="A460" s="1" t="s">
        <v>4115</v>
      </c>
      <c r="B460" s="1">
        <v>128946796</v>
      </c>
      <c r="C460" s="1">
        <v>128947652</v>
      </c>
      <c r="D460" s="1" t="s">
        <v>17</v>
      </c>
      <c r="E460" s="1">
        <f t="shared" si="7"/>
        <v>856</v>
      </c>
      <c r="F460" s="1" t="s">
        <v>4272</v>
      </c>
      <c r="G460" s="3" t="s">
        <v>19</v>
      </c>
      <c r="H460" s="1" t="s">
        <v>4273</v>
      </c>
      <c r="I460" s="1">
        <v>51114</v>
      </c>
      <c r="J460" s="1" t="s">
        <v>4274</v>
      </c>
      <c r="K460" s="1" t="s">
        <v>22</v>
      </c>
      <c r="L460" s="1" t="s">
        <v>4275</v>
      </c>
      <c r="M460" s="1">
        <v>8.1363565046600002</v>
      </c>
      <c r="N460" s="1">
        <v>14.1149125592</v>
      </c>
      <c r="O460" s="1">
        <v>-105.150720972</v>
      </c>
      <c r="P460" s="1" t="s">
        <v>4276</v>
      </c>
      <c r="Q460" s="2" t="s">
        <v>4277</v>
      </c>
    </row>
    <row r="461" spans="1:17" x14ac:dyDescent="0.25">
      <c r="A461" s="1" t="s">
        <v>4115</v>
      </c>
      <c r="B461" s="1">
        <v>106228473</v>
      </c>
      <c r="C461" s="1">
        <v>106229212</v>
      </c>
      <c r="D461" s="1" t="s">
        <v>17</v>
      </c>
      <c r="E461" s="1">
        <f t="shared" si="7"/>
        <v>739</v>
      </c>
      <c r="F461" s="1" t="s">
        <v>4198</v>
      </c>
      <c r="G461" s="3" t="s">
        <v>19</v>
      </c>
      <c r="H461" s="1" t="s">
        <v>4199</v>
      </c>
      <c r="I461" s="1">
        <v>79710</v>
      </c>
      <c r="J461" s="1" t="s">
        <v>4200</v>
      </c>
      <c r="K461" s="1" t="s">
        <v>22</v>
      </c>
      <c r="L461" s="1" t="s">
        <v>4201</v>
      </c>
      <c r="M461" s="1">
        <v>13.486174506999999</v>
      </c>
      <c r="N461" s="1">
        <v>15.056994529300001</v>
      </c>
      <c r="O461" s="1">
        <v>-97.299999632699993</v>
      </c>
      <c r="P461" s="1" t="s">
        <v>2327</v>
      </c>
      <c r="Q461" s="2" t="s">
        <v>4202</v>
      </c>
    </row>
    <row r="462" spans="1:17" x14ac:dyDescent="0.25">
      <c r="A462" s="1" t="s">
        <v>1987</v>
      </c>
      <c r="B462" s="1">
        <v>1089961</v>
      </c>
      <c r="C462" s="1">
        <v>1090085</v>
      </c>
      <c r="D462" s="1" t="s">
        <v>17</v>
      </c>
      <c r="E462" s="1">
        <f t="shared" si="7"/>
        <v>124</v>
      </c>
      <c r="F462" s="1" t="s">
        <v>2106</v>
      </c>
      <c r="G462" s="3" t="s">
        <v>19</v>
      </c>
      <c r="H462" s="1" t="s">
        <v>2107</v>
      </c>
      <c r="I462" s="1">
        <v>5434</v>
      </c>
      <c r="J462" s="1" t="s">
        <v>2108</v>
      </c>
      <c r="K462" s="1" t="s">
        <v>22</v>
      </c>
      <c r="L462" s="1" t="s">
        <v>2109</v>
      </c>
      <c r="M462" s="1">
        <v>13.1041406932</v>
      </c>
      <c r="N462" s="1">
        <v>3.7246490701299999</v>
      </c>
      <c r="O462" s="1">
        <v>-97.299999632699993</v>
      </c>
      <c r="P462" s="1" t="s">
        <v>1780</v>
      </c>
      <c r="Q462" s="2" t="s">
        <v>2110</v>
      </c>
    </row>
    <row r="463" spans="1:17" x14ac:dyDescent="0.25">
      <c r="A463" s="1" t="s">
        <v>4026</v>
      </c>
      <c r="B463" s="1">
        <v>4834265</v>
      </c>
      <c r="C463" s="1">
        <v>4841231</v>
      </c>
      <c r="D463" s="1" t="s">
        <v>32</v>
      </c>
      <c r="E463" s="1">
        <f t="shared" si="7"/>
        <v>6966</v>
      </c>
      <c r="F463" s="1" t="s">
        <v>4092</v>
      </c>
      <c r="G463" s="3" t="s">
        <v>19</v>
      </c>
      <c r="H463" s="1" t="s">
        <v>4093</v>
      </c>
      <c r="I463" s="1">
        <v>10171</v>
      </c>
      <c r="J463" s="1" t="s">
        <v>4094</v>
      </c>
      <c r="K463" s="1" t="s">
        <v>22</v>
      </c>
      <c r="L463" s="1" t="s">
        <v>4095</v>
      </c>
      <c r="M463" s="1">
        <v>13.7649219794</v>
      </c>
      <c r="N463" s="1">
        <v>12.0088639675</v>
      </c>
      <c r="O463" s="1">
        <v>-97.299999632699993</v>
      </c>
      <c r="P463" s="1" t="s">
        <v>4096</v>
      </c>
      <c r="Q463" s="2" t="s">
        <v>4097</v>
      </c>
    </row>
    <row r="464" spans="1:17" x14ac:dyDescent="0.25">
      <c r="A464" s="1" t="s">
        <v>1219</v>
      </c>
      <c r="B464" s="1">
        <v>54947674</v>
      </c>
      <c r="C464" s="1">
        <v>54948126</v>
      </c>
      <c r="D464" s="1" t="s">
        <v>17</v>
      </c>
      <c r="E464" s="1">
        <f t="shared" si="7"/>
        <v>452</v>
      </c>
      <c r="F464" s="1" t="s">
        <v>1320</v>
      </c>
      <c r="G464" s="3" t="s">
        <v>19</v>
      </c>
      <c r="H464" s="1" t="s">
        <v>1321</v>
      </c>
      <c r="I464" s="1">
        <v>2764</v>
      </c>
      <c r="J464" s="1" t="s">
        <v>1322</v>
      </c>
      <c r="K464" s="1" t="s">
        <v>22</v>
      </c>
      <c r="L464" s="1" t="s">
        <v>1323</v>
      </c>
      <c r="M464" s="1">
        <v>14.5972138748</v>
      </c>
      <c r="N464" s="1">
        <v>14.5828773007</v>
      </c>
      <c r="O464" s="1">
        <v>-97.5313271861</v>
      </c>
      <c r="P464" s="1" t="s">
        <v>1324</v>
      </c>
      <c r="Q464" s="2" t="s">
        <v>1325</v>
      </c>
    </row>
    <row r="465" spans="1:17" x14ac:dyDescent="0.25">
      <c r="A465" s="1" t="s">
        <v>3626</v>
      </c>
      <c r="B465" s="1">
        <v>105187780</v>
      </c>
      <c r="C465" s="1">
        <v>105189000</v>
      </c>
      <c r="D465" s="1" t="s">
        <v>32</v>
      </c>
      <c r="E465" s="1">
        <f t="shared" si="7"/>
        <v>1220</v>
      </c>
      <c r="F465" s="1" t="s">
        <v>3804</v>
      </c>
      <c r="G465" s="3" t="s">
        <v>19</v>
      </c>
      <c r="H465" s="1" t="s">
        <v>3805</v>
      </c>
      <c r="I465" s="1">
        <v>60561</v>
      </c>
      <c r="J465" s="1" t="s">
        <v>3806</v>
      </c>
      <c r="K465" s="1" t="s">
        <v>22</v>
      </c>
      <c r="L465" s="1" t="s">
        <v>3807</v>
      </c>
      <c r="M465" s="1">
        <v>5.9061047441000003</v>
      </c>
      <c r="N465" s="1">
        <v>17.422991890500001</v>
      </c>
      <c r="O465" s="1">
        <v>-96.016755285200006</v>
      </c>
      <c r="P465" s="1" t="s">
        <v>3808</v>
      </c>
      <c r="Q465" s="2" t="s">
        <v>3809</v>
      </c>
    </row>
    <row r="466" spans="1:17" x14ac:dyDescent="0.25">
      <c r="A466" s="1" t="s">
        <v>3086</v>
      </c>
      <c r="B466" s="1">
        <v>177243394</v>
      </c>
      <c r="C466" s="1">
        <v>177245331</v>
      </c>
      <c r="D466" s="1" t="s">
        <v>32</v>
      </c>
      <c r="E466" s="1">
        <f t="shared" si="7"/>
        <v>1937</v>
      </c>
      <c r="F466" s="1" t="s">
        <v>3195</v>
      </c>
      <c r="G466" s="3" t="s">
        <v>19</v>
      </c>
      <c r="H466" s="1" t="s">
        <v>3196</v>
      </c>
      <c r="I466" s="1">
        <v>60559</v>
      </c>
      <c r="J466" s="1" t="s">
        <v>3197</v>
      </c>
      <c r="K466" s="1" t="s">
        <v>22</v>
      </c>
      <c r="L466" s="1" t="s">
        <v>3198</v>
      </c>
      <c r="M466" s="1">
        <v>12.02705022</v>
      </c>
      <c r="N466" s="1">
        <v>17.762166858000001</v>
      </c>
      <c r="O466" s="1">
        <v>-98.054888577599996</v>
      </c>
      <c r="P466" s="1" t="s">
        <v>3199</v>
      </c>
      <c r="Q466" s="2" t="s">
        <v>3200</v>
      </c>
    </row>
    <row r="467" spans="1:17" x14ac:dyDescent="0.25">
      <c r="A467" s="1" t="s">
        <v>2189</v>
      </c>
      <c r="B467" s="1">
        <v>170411765</v>
      </c>
      <c r="C467" s="1">
        <v>170413696</v>
      </c>
      <c r="D467" s="1" t="s">
        <v>17</v>
      </c>
      <c r="E467" s="1">
        <f t="shared" si="7"/>
        <v>1931</v>
      </c>
      <c r="F467" s="1" t="s">
        <v>2269</v>
      </c>
      <c r="G467" s="3" t="s">
        <v>19</v>
      </c>
      <c r="H467" s="1" t="s">
        <v>2270</v>
      </c>
      <c r="I467" s="1">
        <v>79675</v>
      </c>
      <c r="J467" s="1" t="s">
        <v>2271</v>
      </c>
      <c r="K467" s="1" t="s">
        <v>22</v>
      </c>
      <c r="L467" s="1" t="s">
        <v>17</v>
      </c>
      <c r="M467" s="1">
        <v>8.6474767749599994</v>
      </c>
      <c r="N467" s="1">
        <v>2.6112008438199998</v>
      </c>
      <c r="O467" s="1">
        <v>-92.170728487000005</v>
      </c>
      <c r="P467" s="1" t="s">
        <v>2272</v>
      </c>
      <c r="Q467" s="2" t="s">
        <v>2273</v>
      </c>
    </row>
    <row r="468" spans="1:17" x14ac:dyDescent="0.25">
      <c r="A468" s="1" t="s">
        <v>3626</v>
      </c>
      <c r="B468" s="1">
        <v>156518219</v>
      </c>
      <c r="C468" s="1">
        <v>156518457</v>
      </c>
      <c r="D468" s="1" t="s">
        <v>17</v>
      </c>
      <c r="E468" s="1">
        <f t="shared" si="7"/>
        <v>238</v>
      </c>
      <c r="F468" s="1" t="s">
        <v>3735</v>
      </c>
      <c r="G468" s="3" t="s">
        <v>19</v>
      </c>
      <c r="H468" s="1" t="s">
        <v>3736</v>
      </c>
      <c r="I468" s="1">
        <v>64327</v>
      </c>
      <c r="J468" s="1" t="s">
        <v>3737</v>
      </c>
      <c r="K468" s="1" t="s">
        <v>22</v>
      </c>
      <c r="L468" s="1" t="s">
        <v>3738</v>
      </c>
      <c r="M468" s="1">
        <v>14.0225654655</v>
      </c>
      <c r="N468" s="1">
        <v>15.342569190100001</v>
      </c>
      <c r="O468" s="1">
        <v>-97.299999632699993</v>
      </c>
      <c r="P468" s="1" t="s">
        <v>3572</v>
      </c>
      <c r="Q468" s="2" t="s">
        <v>3739</v>
      </c>
    </row>
    <row r="469" spans="1:17" x14ac:dyDescent="0.25">
      <c r="A469" s="1" t="s">
        <v>1987</v>
      </c>
      <c r="B469" s="1">
        <v>11258793</v>
      </c>
      <c r="C469" s="1">
        <v>11259769</v>
      </c>
      <c r="D469" s="1" t="s">
        <v>17</v>
      </c>
      <c r="E469" s="1">
        <f t="shared" si="7"/>
        <v>976</v>
      </c>
      <c r="F469" s="1" t="s">
        <v>2135</v>
      </c>
      <c r="G469" s="3" t="s">
        <v>19</v>
      </c>
      <c r="H469" s="1" t="s">
        <v>2136</v>
      </c>
      <c r="I469" s="1">
        <v>147841</v>
      </c>
      <c r="J469" s="1" t="s">
        <v>2137</v>
      </c>
      <c r="K469" s="1" t="s">
        <v>22</v>
      </c>
      <c r="L469" s="1" t="s">
        <v>2138</v>
      </c>
      <c r="M469" s="1">
        <v>13.8151356937</v>
      </c>
      <c r="N469" s="1">
        <v>8.7559350782400003</v>
      </c>
      <c r="O469" s="1">
        <v>-97.5313271861</v>
      </c>
      <c r="P469" s="1" t="s">
        <v>2139</v>
      </c>
      <c r="Q469" s="2" t="s">
        <v>2140</v>
      </c>
    </row>
    <row r="470" spans="1:17" x14ac:dyDescent="0.25">
      <c r="A470" s="1" t="s">
        <v>889</v>
      </c>
      <c r="B470" s="1">
        <v>49054402</v>
      </c>
      <c r="C470" s="1">
        <v>49061475</v>
      </c>
      <c r="D470" s="1" t="s">
        <v>17</v>
      </c>
      <c r="E470" s="1">
        <f t="shared" si="7"/>
        <v>7073</v>
      </c>
      <c r="F470" s="1" t="s">
        <v>967</v>
      </c>
      <c r="G470" s="3" t="s">
        <v>19</v>
      </c>
      <c r="H470" s="1" t="s">
        <v>968</v>
      </c>
      <c r="I470" s="1">
        <v>54934</v>
      </c>
      <c r="J470" s="1" t="s">
        <v>969</v>
      </c>
      <c r="K470" s="1" t="s">
        <v>22</v>
      </c>
      <c r="L470" s="1" t="s">
        <v>970</v>
      </c>
      <c r="M470" s="1">
        <v>7.7281053884900004</v>
      </c>
      <c r="N470" s="1">
        <v>14.6138606384</v>
      </c>
      <c r="O470" s="1">
        <v>-92.402056040399998</v>
      </c>
      <c r="P470" s="1" t="s">
        <v>971</v>
      </c>
      <c r="Q470" s="2" t="s">
        <v>972</v>
      </c>
    </row>
    <row r="471" spans="1:17" x14ac:dyDescent="0.25">
      <c r="A471" s="1" t="s">
        <v>889</v>
      </c>
      <c r="B471" s="1">
        <v>97303673</v>
      </c>
      <c r="C471" s="1">
        <v>97306500</v>
      </c>
      <c r="D471" s="1" t="s">
        <v>32</v>
      </c>
      <c r="E471" s="1">
        <f t="shared" si="7"/>
        <v>2827</v>
      </c>
      <c r="F471" s="1" t="s">
        <v>1007</v>
      </c>
      <c r="G471" s="3" t="s">
        <v>19</v>
      </c>
      <c r="H471" s="1" t="s">
        <v>1008</v>
      </c>
      <c r="I471" s="1">
        <v>121441</v>
      </c>
      <c r="J471" s="1" t="s">
        <v>1009</v>
      </c>
      <c r="K471" s="1" t="s">
        <v>22</v>
      </c>
      <c r="L471" s="1" t="s">
        <v>1010</v>
      </c>
      <c r="M471" s="1">
        <v>12.135824619999999</v>
      </c>
      <c r="N471" s="1">
        <v>8.7030937798300005</v>
      </c>
      <c r="O471" s="1">
        <v>-98.054888577599996</v>
      </c>
      <c r="P471" s="1" t="s">
        <v>1011</v>
      </c>
      <c r="Q471" s="2" t="s">
        <v>1012</v>
      </c>
    </row>
    <row r="472" spans="1:17" x14ac:dyDescent="0.25">
      <c r="A472" s="1" t="s">
        <v>16</v>
      </c>
      <c r="B472" s="1">
        <v>235582876</v>
      </c>
      <c r="C472" s="1">
        <v>235590454</v>
      </c>
      <c r="D472" s="1" t="s">
        <v>32</v>
      </c>
      <c r="E472" s="1">
        <f t="shared" si="7"/>
        <v>7578</v>
      </c>
      <c r="F472" s="1" t="s">
        <v>463</v>
      </c>
      <c r="G472" s="3" t="s">
        <v>19</v>
      </c>
      <c r="H472" s="1" t="s">
        <v>464</v>
      </c>
      <c r="I472" s="1">
        <v>6905</v>
      </c>
      <c r="J472" s="1" t="s">
        <v>465</v>
      </c>
      <c r="K472" s="1" t="s">
        <v>22</v>
      </c>
      <c r="L472" s="1" t="s">
        <v>466</v>
      </c>
      <c r="M472" s="1">
        <v>13.0713275807</v>
      </c>
      <c r="N472" s="1">
        <v>12.205799257200001</v>
      </c>
      <c r="O472" s="1">
        <v>-97.5313271861</v>
      </c>
      <c r="P472" s="1" t="s">
        <v>467</v>
      </c>
      <c r="Q472" s="2" t="s">
        <v>468</v>
      </c>
    </row>
    <row r="473" spans="1:17" x14ac:dyDescent="0.25">
      <c r="A473" s="1" t="s">
        <v>3862</v>
      </c>
      <c r="B473" s="1">
        <v>120801144</v>
      </c>
      <c r="C473" s="1">
        <v>120801831</v>
      </c>
      <c r="D473" s="1" t="s">
        <v>17</v>
      </c>
      <c r="E473" s="1">
        <f t="shared" si="7"/>
        <v>687</v>
      </c>
      <c r="F473" s="1" t="s">
        <v>3978</v>
      </c>
      <c r="G473" s="3" t="s">
        <v>19</v>
      </c>
      <c r="H473" s="1" t="s">
        <v>3979</v>
      </c>
      <c r="I473" s="1">
        <v>6873</v>
      </c>
      <c r="J473" s="1" t="s">
        <v>3980</v>
      </c>
      <c r="K473" s="1" t="s">
        <v>22</v>
      </c>
      <c r="L473" s="1" t="s">
        <v>3981</v>
      </c>
      <c r="M473" s="1">
        <v>13.636277211199999</v>
      </c>
      <c r="N473" s="1">
        <v>11.886945771600001</v>
      </c>
      <c r="O473" s="1">
        <v>-97.5313271861</v>
      </c>
      <c r="P473" s="1" t="s">
        <v>3982</v>
      </c>
      <c r="Q473" s="2" t="s">
        <v>3983</v>
      </c>
    </row>
    <row r="474" spans="1:17" x14ac:dyDescent="0.25">
      <c r="A474" s="1" t="s">
        <v>3253</v>
      </c>
      <c r="B474" s="1">
        <v>61800527</v>
      </c>
      <c r="C474" s="1">
        <v>61800684</v>
      </c>
      <c r="D474" s="1" t="s">
        <v>32</v>
      </c>
      <c r="E474" s="1">
        <f t="shared" si="7"/>
        <v>157</v>
      </c>
      <c r="F474" s="1" t="s">
        <v>3311</v>
      </c>
      <c r="G474" s="3" t="s">
        <v>19</v>
      </c>
      <c r="H474" s="1" t="s">
        <v>3312</v>
      </c>
      <c r="I474" s="1">
        <v>51194</v>
      </c>
      <c r="J474" s="1" t="s">
        <v>3313</v>
      </c>
      <c r="K474" s="1" t="s">
        <v>22</v>
      </c>
      <c r="L474" s="1" t="s">
        <v>3314</v>
      </c>
      <c r="M474" s="1">
        <v>11.6837756999</v>
      </c>
      <c r="N474" s="1">
        <v>16.621438424699999</v>
      </c>
      <c r="O474" s="1">
        <v>-99.146039415000004</v>
      </c>
      <c r="P474" s="1" t="s">
        <v>3315</v>
      </c>
      <c r="Q474" s="2" t="s">
        <v>3316</v>
      </c>
    </row>
    <row r="475" spans="1:17" x14ac:dyDescent="0.25">
      <c r="A475" s="1" t="s">
        <v>2793</v>
      </c>
      <c r="B475" s="1">
        <v>45755571</v>
      </c>
      <c r="C475" s="1">
        <v>45760991</v>
      </c>
      <c r="D475" s="1" t="s">
        <v>32</v>
      </c>
      <c r="E475" s="1">
        <f t="shared" si="7"/>
        <v>5420</v>
      </c>
      <c r="F475" s="1" t="s">
        <v>2992</v>
      </c>
      <c r="G475" s="3" t="s">
        <v>19</v>
      </c>
      <c r="H475" s="1" t="s">
        <v>2993</v>
      </c>
      <c r="I475" s="1">
        <v>22908</v>
      </c>
      <c r="J475" s="1" t="s">
        <v>2994</v>
      </c>
      <c r="K475" s="1" t="s">
        <v>22</v>
      </c>
      <c r="L475" s="1" t="s">
        <v>2995</v>
      </c>
      <c r="M475" s="1">
        <v>9.8579265612500002</v>
      </c>
      <c r="N475" s="1">
        <v>12.1977740287</v>
      </c>
      <c r="O475" s="1">
        <v>-101.329736377</v>
      </c>
      <c r="P475" s="1" t="s">
        <v>2996</v>
      </c>
      <c r="Q475" s="2" t="s">
        <v>2997</v>
      </c>
    </row>
    <row r="476" spans="1:17" x14ac:dyDescent="0.25">
      <c r="A476" s="1" t="s">
        <v>2654</v>
      </c>
      <c r="B476" s="1">
        <v>31501272</v>
      </c>
      <c r="C476" s="1">
        <v>31501643</v>
      </c>
      <c r="D476" s="1" t="s">
        <v>17</v>
      </c>
      <c r="E476" s="1">
        <f t="shared" si="7"/>
        <v>371</v>
      </c>
      <c r="F476" s="1" t="s">
        <v>2757</v>
      </c>
      <c r="G476" s="3" t="s">
        <v>19</v>
      </c>
      <c r="H476" s="1" t="s">
        <v>2758</v>
      </c>
      <c r="I476" s="1">
        <v>140606</v>
      </c>
      <c r="J476" s="1" t="s">
        <v>2759</v>
      </c>
      <c r="K476" s="1" t="s">
        <v>22</v>
      </c>
      <c r="L476" s="1" t="s">
        <v>2760</v>
      </c>
      <c r="M476" s="1">
        <v>11.352524585399999</v>
      </c>
      <c r="N476" s="1">
        <v>10.094676226300001</v>
      </c>
      <c r="O476" s="1">
        <v>-99.146039415000004</v>
      </c>
      <c r="P476" s="1" t="s">
        <v>2761</v>
      </c>
      <c r="Q476" s="2" t="s">
        <v>2762</v>
      </c>
    </row>
    <row r="477" spans="1:17" x14ac:dyDescent="0.25">
      <c r="A477" s="1" t="s">
        <v>2189</v>
      </c>
      <c r="B477" s="1">
        <v>232603898</v>
      </c>
      <c r="C477" s="1">
        <v>232645774</v>
      </c>
      <c r="D477" s="1" t="s">
        <v>17</v>
      </c>
      <c r="E477" s="1">
        <f t="shared" si="7"/>
        <v>41876</v>
      </c>
      <c r="F477" s="1" t="s">
        <v>2345</v>
      </c>
      <c r="G477" s="3" t="s">
        <v>19</v>
      </c>
      <c r="H477" s="1" t="s">
        <v>2346</v>
      </c>
      <c r="I477" s="1">
        <v>5147</v>
      </c>
      <c r="J477" s="1" t="s">
        <v>2347</v>
      </c>
      <c r="K477" s="1" t="s">
        <v>22</v>
      </c>
      <c r="L477" s="1" t="s">
        <v>2348</v>
      </c>
      <c r="M477" s="1">
        <v>5.2945544223300001</v>
      </c>
      <c r="N477" s="1">
        <v>12.377479345999999</v>
      </c>
      <c r="O477" s="1">
        <v>-103.417199982</v>
      </c>
      <c r="P477" s="1" t="s">
        <v>2349</v>
      </c>
      <c r="Q477" s="2" t="s">
        <v>2350</v>
      </c>
    </row>
    <row r="478" spans="1:17" x14ac:dyDescent="0.25">
      <c r="A478" s="1" t="s">
        <v>2611</v>
      </c>
      <c r="B478" s="1">
        <v>34963513</v>
      </c>
      <c r="C478" s="1">
        <v>34968036</v>
      </c>
      <c r="D478" s="1" t="s">
        <v>17</v>
      </c>
      <c r="E478" s="1">
        <f t="shared" si="7"/>
        <v>4523</v>
      </c>
      <c r="F478" s="1" t="s">
        <v>2630</v>
      </c>
      <c r="G478" s="3" t="s">
        <v>19</v>
      </c>
      <c r="H478" s="1" t="s">
        <v>2631</v>
      </c>
      <c r="I478" s="1">
        <v>9946</v>
      </c>
      <c r="J478" s="1" t="s">
        <v>2632</v>
      </c>
      <c r="K478" s="1" t="s">
        <v>22</v>
      </c>
      <c r="L478" s="1" t="s">
        <v>2633</v>
      </c>
      <c r="M478" s="1">
        <v>13.8356310263</v>
      </c>
      <c r="N478" s="1">
        <v>10.8484565042</v>
      </c>
      <c r="O478" s="1">
        <v>-97.5313271861</v>
      </c>
      <c r="P478" s="1" t="s">
        <v>2634</v>
      </c>
      <c r="Q478" s="2" t="s">
        <v>2635</v>
      </c>
    </row>
    <row r="479" spans="1:17" x14ac:dyDescent="0.25">
      <c r="A479" s="1" t="s">
        <v>3086</v>
      </c>
      <c r="B479" s="1">
        <v>41941400</v>
      </c>
      <c r="C479" s="1">
        <v>41945763</v>
      </c>
      <c r="D479" s="1" t="s">
        <v>32</v>
      </c>
      <c r="E479" s="1">
        <f t="shared" si="7"/>
        <v>4363</v>
      </c>
      <c r="F479" s="1" t="s">
        <v>3224</v>
      </c>
      <c r="G479" s="3" t="s">
        <v>19</v>
      </c>
      <c r="H479" s="1" t="s">
        <v>3225</v>
      </c>
      <c r="I479" s="1">
        <v>55161</v>
      </c>
      <c r="J479" s="1" t="s">
        <v>3226</v>
      </c>
      <c r="K479" s="1" t="s">
        <v>22</v>
      </c>
      <c r="L479" s="1" t="s">
        <v>3227</v>
      </c>
      <c r="M479" s="1">
        <v>13.4130517637</v>
      </c>
      <c r="N479" s="1">
        <v>17.369116368899999</v>
      </c>
      <c r="O479" s="1">
        <v>-97.5313271861</v>
      </c>
      <c r="P479" s="1" t="s">
        <v>3228</v>
      </c>
      <c r="Q479" s="2" t="s">
        <v>3229</v>
      </c>
    </row>
    <row r="480" spans="1:17" x14ac:dyDescent="0.25">
      <c r="A480" s="1" t="s">
        <v>660</v>
      </c>
      <c r="B480" s="1">
        <v>116655164</v>
      </c>
      <c r="C480" s="1">
        <v>116655570</v>
      </c>
      <c r="D480" s="1" t="s">
        <v>17</v>
      </c>
      <c r="E480" s="1">
        <f t="shared" si="7"/>
        <v>406</v>
      </c>
      <c r="F480" s="1" t="s">
        <v>883</v>
      </c>
      <c r="G480" s="3" t="s">
        <v>19</v>
      </c>
      <c r="H480" s="1" t="s">
        <v>884</v>
      </c>
      <c r="I480" s="1">
        <v>8882</v>
      </c>
      <c r="J480" s="1" t="s">
        <v>885</v>
      </c>
      <c r="K480" s="1" t="s">
        <v>22</v>
      </c>
      <c r="L480" s="1" t="s">
        <v>886</v>
      </c>
      <c r="M480" s="1">
        <v>7.9508402912999996</v>
      </c>
      <c r="N480" s="1">
        <v>16.135542727299999</v>
      </c>
      <c r="O480" s="1">
        <v>-94.340659259299997</v>
      </c>
      <c r="P480" s="1" t="s">
        <v>887</v>
      </c>
      <c r="Q480" s="2" t="s">
        <v>888</v>
      </c>
    </row>
    <row r="481" spans="1:17" x14ac:dyDescent="0.25">
      <c r="A481" s="1" t="s">
        <v>2189</v>
      </c>
      <c r="B481" s="1">
        <v>38809310</v>
      </c>
      <c r="C481" s="1">
        <v>38810982</v>
      </c>
      <c r="D481" s="1" t="s">
        <v>17</v>
      </c>
      <c r="E481" s="1">
        <f t="shared" si="7"/>
        <v>1672</v>
      </c>
      <c r="F481" s="1" t="s">
        <v>2280</v>
      </c>
      <c r="G481" s="3" t="s">
        <v>19</v>
      </c>
      <c r="H481" s="1" t="s">
        <v>2281</v>
      </c>
      <c r="I481" s="1">
        <v>92906</v>
      </c>
      <c r="J481" s="1" t="s">
        <v>2282</v>
      </c>
      <c r="K481" s="1" t="s">
        <v>22</v>
      </c>
      <c r="L481" s="1" t="s">
        <v>2283</v>
      </c>
      <c r="M481" s="1">
        <v>13.203759829699999</v>
      </c>
      <c r="N481" s="1">
        <v>12.011991031499999</v>
      </c>
      <c r="O481" s="1">
        <v>-98.054888577599996</v>
      </c>
      <c r="P481" s="1" t="s">
        <v>2284</v>
      </c>
      <c r="Q481" s="2" t="s">
        <v>2285</v>
      </c>
    </row>
    <row r="482" spans="1:17" x14ac:dyDescent="0.25">
      <c r="A482" s="1" t="s">
        <v>2793</v>
      </c>
      <c r="B482" s="1">
        <v>49150062</v>
      </c>
      <c r="C482" s="1">
        <v>49151424</v>
      </c>
      <c r="D482" s="1" t="s">
        <v>17</v>
      </c>
      <c r="E482" s="1">
        <f t="shared" si="7"/>
        <v>1362</v>
      </c>
      <c r="F482" s="1" t="s">
        <v>3063</v>
      </c>
      <c r="G482" s="3" t="s">
        <v>19</v>
      </c>
      <c r="H482" s="1" t="s">
        <v>3064</v>
      </c>
      <c r="I482" s="1">
        <v>10869</v>
      </c>
      <c r="J482" s="1" t="s">
        <v>3065</v>
      </c>
      <c r="K482" s="1" t="s">
        <v>22</v>
      </c>
      <c r="L482" s="1" t="s">
        <v>3066</v>
      </c>
      <c r="M482" s="1">
        <v>6.01874085607</v>
      </c>
      <c r="N482" s="1">
        <v>2.0793788978999999</v>
      </c>
      <c r="O482" s="1">
        <v>-96.016755285200006</v>
      </c>
      <c r="P482" s="1" t="s">
        <v>3067</v>
      </c>
      <c r="Q482" s="2" t="s">
        <v>3068</v>
      </c>
    </row>
    <row r="483" spans="1:17" x14ac:dyDescent="0.25">
      <c r="A483" s="1" t="s">
        <v>3440</v>
      </c>
      <c r="B483" s="1">
        <v>20483151</v>
      </c>
      <c r="C483" s="1">
        <v>20486919</v>
      </c>
      <c r="D483" s="1" t="s">
        <v>32</v>
      </c>
      <c r="E483" s="1">
        <f t="shared" si="7"/>
        <v>3768</v>
      </c>
      <c r="F483" s="1" t="s">
        <v>3465</v>
      </c>
      <c r="G483" s="3" t="s">
        <v>19</v>
      </c>
      <c r="H483" s="1" t="s">
        <v>3466</v>
      </c>
      <c r="I483" s="1">
        <v>1871</v>
      </c>
      <c r="J483" s="1" t="s">
        <v>3467</v>
      </c>
      <c r="K483" s="1" t="s">
        <v>22</v>
      </c>
      <c r="L483" s="1" t="s">
        <v>3468</v>
      </c>
      <c r="M483" s="1">
        <v>12.432122742900001</v>
      </c>
      <c r="N483" s="1">
        <v>12.7510818851</v>
      </c>
      <c r="O483" s="1">
        <v>-99.469930404899998</v>
      </c>
      <c r="P483" s="1" t="s">
        <v>3469</v>
      </c>
      <c r="Q483" s="2" t="s">
        <v>3470</v>
      </c>
    </row>
    <row r="484" spans="1:17" x14ac:dyDescent="0.25">
      <c r="A484" s="1" t="s">
        <v>889</v>
      </c>
      <c r="B484" s="1">
        <v>45171097</v>
      </c>
      <c r="C484" s="1">
        <v>45173445</v>
      </c>
      <c r="D484" s="1" t="s">
        <v>17</v>
      </c>
      <c r="E484" s="1">
        <f t="shared" si="7"/>
        <v>2348</v>
      </c>
      <c r="F484" s="1" t="s">
        <v>1013</v>
      </c>
      <c r="G484" s="1" t="s">
        <v>19</v>
      </c>
      <c r="H484" s="1" t="s">
        <v>1014</v>
      </c>
      <c r="I484" s="1">
        <v>4753</v>
      </c>
      <c r="J484" s="1" t="s">
        <v>1015</v>
      </c>
      <c r="K484" s="1" t="s">
        <v>22</v>
      </c>
      <c r="L484" s="1" t="s">
        <v>1016</v>
      </c>
      <c r="M484" s="1">
        <v>6.8197085366500003</v>
      </c>
      <c r="N484" s="1">
        <v>3.74520902689</v>
      </c>
      <c r="O484" s="1">
        <v>-94.340659259299997</v>
      </c>
      <c r="P484" s="1" t="s">
        <v>1017</v>
      </c>
      <c r="Q484" s="2" t="s">
        <v>1018</v>
      </c>
    </row>
    <row r="485" spans="1:17" x14ac:dyDescent="0.25">
      <c r="A485" s="1" t="s">
        <v>4026</v>
      </c>
      <c r="B485" s="1">
        <v>127951226</v>
      </c>
      <c r="C485" s="1">
        <v>127951840</v>
      </c>
      <c r="D485" s="1" t="s">
        <v>17</v>
      </c>
      <c r="E485" s="1">
        <f t="shared" si="7"/>
        <v>614</v>
      </c>
      <c r="F485" s="1" t="s">
        <v>4086</v>
      </c>
      <c r="G485" s="1" t="s">
        <v>19</v>
      </c>
      <c r="H485" s="1" t="s">
        <v>4087</v>
      </c>
      <c r="I485" s="1">
        <v>5537</v>
      </c>
      <c r="J485" s="1" t="s">
        <v>4088</v>
      </c>
      <c r="K485" s="1" t="s">
        <v>22</v>
      </c>
      <c r="L485" s="1" t="s">
        <v>4089</v>
      </c>
      <c r="M485" s="1">
        <v>3.60470027082</v>
      </c>
      <c r="N485" s="1">
        <v>15.007178333200001</v>
      </c>
      <c r="O485" s="1">
        <v>-301.11370167199999</v>
      </c>
      <c r="P485" s="1" t="s">
        <v>4090</v>
      </c>
      <c r="Q485" s="2" t="s">
        <v>4091</v>
      </c>
    </row>
    <row r="486" spans="1:17" x14ac:dyDescent="0.25">
      <c r="A486" s="1" t="s">
        <v>660</v>
      </c>
      <c r="B486" s="1">
        <v>73389007</v>
      </c>
      <c r="C486" s="1">
        <v>73390698</v>
      </c>
      <c r="D486" s="1" t="s">
        <v>17</v>
      </c>
      <c r="E486" s="1">
        <f t="shared" si="7"/>
        <v>1691</v>
      </c>
      <c r="F486" s="1" t="s">
        <v>815</v>
      </c>
      <c r="G486" s="1" t="s">
        <v>19</v>
      </c>
      <c r="H486" s="1" t="s">
        <v>816</v>
      </c>
      <c r="I486" s="1">
        <v>5870</v>
      </c>
      <c r="J486" s="1" t="s">
        <v>817</v>
      </c>
      <c r="K486" s="1" t="s">
        <v>22</v>
      </c>
      <c r="L486" s="1" t="s">
        <v>818</v>
      </c>
      <c r="M486" s="1">
        <v>14.443347021299999</v>
      </c>
      <c r="N486" s="1">
        <v>11.2288351927</v>
      </c>
      <c r="O486" s="1">
        <v>-97.5313271861</v>
      </c>
      <c r="P486" s="1" t="s">
        <v>819</v>
      </c>
      <c r="Q486" s="2" t="s">
        <v>820</v>
      </c>
    </row>
    <row r="487" spans="1:17" x14ac:dyDescent="0.25">
      <c r="A487" s="1" t="s">
        <v>1719</v>
      </c>
      <c r="B487" s="1">
        <v>5383902</v>
      </c>
      <c r="C487" s="1">
        <v>5384615</v>
      </c>
      <c r="D487" s="1" t="s">
        <v>17</v>
      </c>
      <c r="E487" s="1">
        <f t="shared" si="7"/>
        <v>713</v>
      </c>
      <c r="F487" s="1" t="s">
        <v>1782</v>
      </c>
      <c r="G487" s="1" t="s">
        <v>19</v>
      </c>
      <c r="H487" s="1" t="s">
        <v>1783</v>
      </c>
      <c r="I487" s="1">
        <v>51009</v>
      </c>
      <c r="J487" s="1" t="s">
        <v>1784</v>
      </c>
      <c r="K487" s="1" t="s">
        <v>22</v>
      </c>
      <c r="L487" s="1" t="s">
        <v>1785</v>
      </c>
      <c r="M487" s="1">
        <v>10.520400238900001</v>
      </c>
      <c r="N487" s="1">
        <v>15.108718421900001</v>
      </c>
      <c r="O487" s="1">
        <v>-99.669600806600002</v>
      </c>
      <c r="P487" s="1" t="s">
        <v>1786</v>
      </c>
      <c r="Q487" s="2" t="s">
        <v>1787</v>
      </c>
    </row>
    <row r="488" spans="1:17" x14ac:dyDescent="0.25">
      <c r="A488" s="1" t="s">
        <v>1219</v>
      </c>
      <c r="B488" s="1">
        <v>24659014</v>
      </c>
      <c r="C488" s="1">
        <v>24659585</v>
      </c>
      <c r="D488" s="1" t="s">
        <v>17</v>
      </c>
      <c r="E488" s="1">
        <f t="shared" si="7"/>
        <v>571</v>
      </c>
      <c r="F488" s="1" t="s">
        <v>1388</v>
      </c>
      <c r="G488" s="1" t="s">
        <v>19</v>
      </c>
      <c r="H488" s="1" t="s">
        <v>1389</v>
      </c>
      <c r="I488" s="1">
        <v>10548</v>
      </c>
      <c r="J488" s="1" t="s">
        <v>1390</v>
      </c>
      <c r="K488" s="1" t="s">
        <v>22</v>
      </c>
      <c r="L488" s="1" t="s">
        <v>1391</v>
      </c>
      <c r="M488" s="1">
        <v>9.1825770759700003</v>
      </c>
      <c r="N488" s="1">
        <v>7.2252498438700004</v>
      </c>
      <c r="O488" s="1">
        <v>-102.9807902</v>
      </c>
      <c r="P488" s="1" t="s">
        <v>1392</v>
      </c>
      <c r="Q488" s="2" t="s">
        <v>1393</v>
      </c>
    </row>
    <row r="489" spans="1:17" x14ac:dyDescent="0.25">
      <c r="A489" s="1" t="s">
        <v>16</v>
      </c>
      <c r="B489" s="1">
        <v>214504413</v>
      </c>
      <c r="C489" s="1">
        <v>214505360</v>
      </c>
      <c r="D489" s="1" t="s">
        <v>32</v>
      </c>
      <c r="E489" s="1">
        <f t="shared" si="7"/>
        <v>947</v>
      </c>
      <c r="F489" s="1" t="s">
        <v>428</v>
      </c>
      <c r="G489" s="1" t="s">
        <v>19</v>
      </c>
      <c r="H489" s="1" t="s">
        <v>429</v>
      </c>
      <c r="I489" s="1">
        <v>56950</v>
      </c>
      <c r="J489" s="1" t="s">
        <v>430</v>
      </c>
      <c r="K489" s="1" t="s">
        <v>22</v>
      </c>
      <c r="L489" s="1" t="s">
        <v>431</v>
      </c>
      <c r="M489" s="1">
        <v>11.9871458401</v>
      </c>
      <c r="N489" s="1">
        <v>13.3354890586</v>
      </c>
      <c r="O489" s="1">
        <v>-98.054888577599996</v>
      </c>
      <c r="P489" s="1" t="s">
        <v>432</v>
      </c>
      <c r="Q489" s="2" t="s">
        <v>433</v>
      </c>
    </row>
    <row r="490" spans="1:17" x14ac:dyDescent="0.25">
      <c r="A490" s="1" t="s">
        <v>16</v>
      </c>
      <c r="B490" s="1">
        <v>27206240</v>
      </c>
      <c r="C490" s="1">
        <v>27210650</v>
      </c>
      <c r="D490" s="1" t="s">
        <v>17</v>
      </c>
      <c r="E490" s="1">
        <f t="shared" si="7"/>
        <v>4410</v>
      </c>
      <c r="F490" s="1" t="s">
        <v>237</v>
      </c>
      <c r="G490" s="1" t="s">
        <v>19</v>
      </c>
      <c r="H490" s="1" t="s">
        <v>238</v>
      </c>
      <c r="I490" s="1">
        <v>54707</v>
      </c>
      <c r="J490" s="1" t="s">
        <v>239</v>
      </c>
      <c r="K490" s="1" t="s">
        <v>22</v>
      </c>
      <c r="L490" s="1" t="s">
        <v>240</v>
      </c>
      <c r="M490" s="1">
        <v>10.7119265984</v>
      </c>
      <c r="N490" s="1">
        <v>7.1642750981300001</v>
      </c>
      <c r="O490" s="1">
        <v>-100.91469887700001</v>
      </c>
      <c r="P490" s="1" t="s">
        <v>241</v>
      </c>
      <c r="Q490" s="2" t="s">
        <v>242</v>
      </c>
    </row>
    <row r="491" spans="1:17" x14ac:dyDescent="0.25">
      <c r="A491" s="1" t="s">
        <v>2189</v>
      </c>
      <c r="B491" s="1">
        <v>201778136</v>
      </c>
      <c r="C491" s="1">
        <v>201778653</v>
      </c>
      <c r="D491" s="1" t="s">
        <v>17</v>
      </c>
      <c r="E491" s="1">
        <f t="shared" si="7"/>
        <v>517</v>
      </c>
      <c r="F491" s="1" t="s">
        <v>2339</v>
      </c>
      <c r="G491" s="1" t="s">
        <v>19</v>
      </c>
      <c r="H491" s="1" t="s">
        <v>2340</v>
      </c>
      <c r="I491" s="1">
        <v>4999</v>
      </c>
      <c r="J491" s="1" t="s">
        <v>2341</v>
      </c>
      <c r="K491" s="1" t="s">
        <v>22</v>
      </c>
      <c r="L491" s="1" t="s">
        <v>2342</v>
      </c>
      <c r="M491" s="1">
        <v>2.2057543982099999</v>
      </c>
      <c r="N491" s="1">
        <v>3.7372159044000002</v>
      </c>
      <c r="O491" s="1">
        <v>-206.03850407600001</v>
      </c>
      <c r="P491" s="1" t="s">
        <v>2343</v>
      </c>
      <c r="Q491" s="2" t="s">
        <v>2344</v>
      </c>
    </row>
    <row r="492" spans="1:17" x14ac:dyDescent="0.25">
      <c r="A492" s="1" t="s">
        <v>16</v>
      </c>
      <c r="B492" s="1">
        <v>27177097</v>
      </c>
      <c r="C492" s="1">
        <v>27177619</v>
      </c>
      <c r="D492" s="1" t="s">
        <v>32</v>
      </c>
      <c r="E492" s="1">
        <f t="shared" si="7"/>
        <v>522</v>
      </c>
      <c r="F492" s="1" t="s">
        <v>500</v>
      </c>
      <c r="G492" s="1" t="s">
        <v>19</v>
      </c>
      <c r="H492" s="1" t="s">
        <v>501</v>
      </c>
      <c r="I492" s="1">
        <v>84243</v>
      </c>
      <c r="J492" s="1" t="s">
        <v>502</v>
      </c>
      <c r="K492" s="1" t="s">
        <v>22</v>
      </c>
      <c r="L492" s="1" t="s">
        <v>503</v>
      </c>
      <c r="M492" s="1">
        <v>12.4020715282</v>
      </c>
      <c r="N492" s="1">
        <v>12.380614249800001</v>
      </c>
      <c r="O492" s="1">
        <v>-99.469930404899998</v>
      </c>
      <c r="P492" s="1" t="s">
        <v>504</v>
      </c>
      <c r="Q492" s="2" t="s">
        <v>505</v>
      </c>
    </row>
    <row r="493" spans="1:17" x14ac:dyDescent="0.25">
      <c r="A493" s="1" t="s">
        <v>1543</v>
      </c>
      <c r="B493" s="1">
        <v>70729526</v>
      </c>
      <c r="C493" s="1">
        <v>70731041</v>
      </c>
      <c r="D493" s="1" t="s">
        <v>17</v>
      </c>
      <c r="E493" s="1">
        <f t="shared" si="7"/>
        <v>1515</v>
      </c>
      <c r="F493" s="1" t="s">
        <v>1701</v>
      </c>
      <c r="G493" s="1" t="s">
        <v>19</v>
      </c>
      <c r="H493" s="1" t="s">
        <v>1702</v>
      </c>
      <c r="I493" s="1">
        <v>55697</v>
      </c>
      <c r="J493" s="1" t="s">
        <v>1703</v>
      </c>
      <c r="K493" s="1" t="s">
        <v>22</v>
      </c>
      <c r="L493" s="1" t="s">
        <v>1704</v>
      </c>
      <c r="M493" s="1">
        <v>11.670575079600001</v>
      </c>
      <c r="N493" s="1">
        <v>13.7719166703</v>
      </c>
      <c r="O493" s="1">
        <v>-98.914711861699999</v>
      </c>
      <c r="P493" s="1" t="s">
        <v>1705</v>
      </c>
      <c r="Q493" s="2" t="s">
        <v>1706</v>
      </c>
    </row>
    <row r="494" spans="1:17" x14ac:dyDescent="0.25">
      <c r="A494" s="1" t="s">
        <v>3626</v>
      </c>
      <c r="B494" s="1">
        <v>150751552</v>
      </c>
      <c r="C494" s="1">
        <v>150752113</v>
      </c>
      <c r="D494" s="1" t="s">
        <v>17</v>
      </c>
      <c r="E494" s="1">
        <f t="shared" si="7"/>
        <v>561</v>
      </c>
      <c r="F494" s="1" t="s">
        <v>3673</v>
      </c>
      <c r="G494" s="1" t="s">
        <v>19</v>
      </c>
      <c r="H494" s="1" t="s">
        <v>3674</v>
      </c>
      <c r="I494" s="1">
        <v>1020</v>
      </c>
      <c r="J494" s="1" t="s">
        <v>3675</v>
      </c>
      <c r="K494" s="1" t="s">
        <v>22</v>
      </c>
      <c r="L494" s="1" t="s">
        <v>3676</v>
      </c>
      <c r="M494" s="1">
        <v>10.590985292899999</v>
      </c>
      <c r="N494" s="1">
        <v>12.5200982425</v>
      </c>
      <c r="O494" s="1">
        <v>-100.91469887700001</v>
      </c>
      <c r="P494" s="1" t="s">
        <v>3677</v>
      </c>
      <c r="Q494" s="2" t="s">
        <v>3678</v>
      </c>
    </row>
    <row r="495" spans="1:17" x14ac:dyDescent="0.25">
      <c r="A495" s="1" t="s">
        <v>2654</v>
      </c>
      <c r="B495" s="1">
        <v>21350401</v>
      </c>
      <c r="C495" s="1">
        <v>21350984</v>
      </c>
      <c r="D495" s="1" t="s">
        <v>32</v>
      </c>
      <c r="E495" s="1">
        <f t="shared" si="7"/>
        <v>583</v>
      </c>
      <c r="F495" s="1" t="s">
        <v>2718</v>
      </c>
      <c r="G495" s="1" t="s">
        <v>19</v>
      </c>
      <c r="H495" s="1" t="s">
        <v>2719</v>
      </c>
      <c r="I495" s="1">
        <v>8216</v>
      </c>
      <c r="J495" s="1" t="s">
        <v>2720</v>
      </c>
      <c r="K495" s="1" t="s">
        <v>22</v>
      </c>
      <c r="L495" s="1" t="s">
        <v>2721</v>
      </c>
      <c r="M495" s="1">
        <v>4.9496108738200002</v>
      </c>
      <c r="N495" s="1">
        <v>13.151596080299999</v>
      </c>
      <c r="O495" s="1">
        <v>-105.395814715</v>
      </c>
      <c r="P495" s="1" t="s">
        <v>2722</v>
      </c>
      <c r="Q495" s="2" t="s">
        <v>2723</v>
      </c>
    </row>
    <row r="496" spans="1:17" x14ac:dyDescent="0.25">
      <c r="A496" s="1" t="s">
        <v>3253</v>
      </c>
      <c r="B496" s="1">
        <v>37364086</v>
      </c>
      <c r="C496" s="1">
        <v>37364348</v>
      </c>
      <c r="D496" s="1" t="s">
        <v>17</v>
      </c>
      <c r="E496" s="1">
        <f t="shared" si="7"/>
        <v>262</v>
      </c>
      <c r="F496" s="1" t="s">
        <v>3354</v>
      </c>
      <c r="G496" s="1" t="s">
        <v>19</v>
      </c>
      <c r="H496" s="1" t="s">
        <v>3355</v>
      </c>
      <c r="I496" s="1">
        <v>9631</v>
      </c>
      <c r="J496" s="1" t="s">
        <v>3356</v>
      </c>
      <c r="K496" s="1" t="s">
        <v>22</v>
      </c>
      <c r="L496" s="1" t="s">
        <v>3357</v>
      </c>
      <c r="M496" s="1">
        <v>7.9196983664799996</v>
      </c>
      <c r="N496" s="1">
        <v>3.9761387085900002</v>
      </c>
      <c r="O496" s="1">
        <v>-103.597405524</v>
      </c>
      <c r="P496" s="1" t="s">
        <v>3358</v>
      </c>
      <c r="Q496" s="2" t="s">
        <v>3359</v>
      </c>
    </row>
    <row r="497" spans="1:17" x14ac:dyDescent="0.25">
      <c r="A497" s="1" t="s">
        <v>660</v>
      </c>
      <c r="B497" s="1">
        <v>45935754</v>
      </c>
      <c r="C497" s="1">
        <v>45935866</v>
      </c>
      <c r="D497" s="1" t="s">
        <v>17</v>
      </c>
      <c r="E497" s="1">
        <f t="shared" si="7"/>
        <v>112</v>
      </c>
      <c r="F497" s="1" t="s">
        <v>793</v>
      </c>
      <c r="G497" s="1" t="s">
        <v>19</v>
      </c>
      <c r="H497" s="1" t="s">
        <v>794</v>
      </c>
      <c r="I497" s="1">
        <v>9409</v>
      </c>
      <c r="J497" s="1" t="s">
        <v>795</v>
      </c>
      <c r="K497" s="1" t="s">
        <v>22</v>
      </c>
      <c r="L497" s="1" t="s">
        <v>796</v>
      </c>
      <c r="M497" s="1">
        <v>8.8326205506999997</v>
      </c>
      <c r="N497" s="1">
        <v>8.0358994950899998</v>
      </c>
      <c r="O497" s="1">
        <v>-103.499667149</v>
      </c>
      <c r="P497" s="1" t="s">
        <v>797</v>
      </c>
      <c r="Q497" s="2" t="s">
        <v>798</v>
      </c>
    </row>
    <row r="498" spans="1:17" x14ac:dyDescent="0.25">
      <c r="A498" s="1" t="s">
        <v>3086</v>
      </c>
      <c r="B498" s="1">
        <v>140258106</v>
      </c>
      <c r="C498" s="1">
        <v>140262065</v>
      </c>
      <c r="D498" s="1" t="s">
        <v>32</v>
      </c>
      <c r="E498" s="1">
        <f t="shared" si="7"/>
        <v>3959</v>
      </c>
      <c r="F498" s="1" t="s">
        <v>3167</v>
      </c>
      <c r="G498" s="1" t="s">
        <v>19</v>
      </c>
      <c r="H498" s="1" t="s">
        <v>3168</v>
      </c>
      <c r="I498" s="1">
        <v>80155</v>
      </c>
      <c r="J498" s="1" t="s">
        <v>3169</v>
      </c>
      <c r="K498" s="1" t="s">
        <v>22</v>
      </c>
      <c r="L498" s="1" t="s">
        <v>3170</v>
      </c>
      <c r="M498" s="1">
        <v>13.926828197500001</v>
      </c>
      <c r="N498" s="1">
        <v>12.392821082999999</v>
      </c>
      <c r="O498" s="1">
        <v>-97.5313271861</v>
      </c>
      <c r="P498" s="1" t="s">
        <v>3171</v>
      </c>
      <c r="Q498" s="2" t="s">
        <v>3172</v>
      </c>
    </row>
    <row r="499" spans="1:17" x14ac:dyDescent="0.25">
      <c r="A499" s="1" t="s">
        <v>3086</v>
      </c>
      <c r="B499" s="1">
        <v>76720885</v>
      </c>
      <c r="C499" s="1">
        <v>76721503</v>
      </c>
      <c r="D499" s="1" t="s">
        <v>32</v>
      </c>
      <c r="E499" s="1">
        <f t="shared" si="7"/>
        <v>618</v>
      </c>
      <c r="F499" s="1" t="s">
        <v>3236</v>
      </c>
      <c r="G499" s="1" t="s">
        <v>19</v>
      </c>
      <c r="H499" s="1" t="s">
        <v>3237</v>
      </c>
      <c r="I499" s="1">
        <v>8615</v>
      </c>
      <c r="J499" s="1" t="s">
        <v>3238</v>
      </c>
      <c r="K499" s="1" t="s">
        <v>22</v>
      </c>
      <c r="L499" s="1" t="s">
        <v>3239</v>
      </c>
      <c r="M499" s="1">
        <v>13.4153595684</v>
      </c>
      <c r="N499" s="1">
        <v>13.6133999994</v>
      </c>
      <c r="O499" s="1">
        <v>-98.054888577599996</v>
      </c>
      <c r="P499" s="1" t="s">
        <v>3240</v>
      </c>
      <c r="Q499" s="2" t="s">
        <v>3241</v>
      </c>
    </row>
    <row r="500" spans="1:17" x14ac:dyDescent="0.25">
      <c r="A500" s="1" t="s">
        <v>16</v>
      </c>
      <c r="B500" s="1">
        <v>161134402</v>
      </c>
      <c r="C500" s="1">
        <v>161134624</v>
      </c>
      <c r="D500" s="1" t="s">
        <v>32</v>
      </c>
      <c r="E500" s="1">
        <f t="shared" si="7"/>
        <v>222</v>
      </c>
      <c r="F500" s="1" t="s">
        <v>472</v>
      </c>
      <c r="G500" s="1" t="s">
        <v>19</v>
      </c>
      <c r="H500" s="1" t="s">
        <v>473</v>
      </c>
      <c r="I500" s="1">
        <v>27005</v>
      </c>
      <c r="J500" s="1" t="s">
        <v>474</v>
      </c>
      <c r="K500" s="1" t="s">
        <v>22</v>
      </c>
      <c r="L500" s="1" t="s">
        <v>475</v>
      </c>
      <c r="M500" s="1">
        <v>4.9626621159599997</v>
      </c>
      <c r="N500" s="1">
        <v>14.155369233</v>
      </c>
      <c r="O500" s="1">
        <v>-107.627142268</v>
      </c>
      <c r="P500" s="1" t="s">
        <v>476</v>
      </c>
      <c r="Q500" s="2" t="s">
        <v>477</v>
      </c>
    </row>
    <row r="501" spans="1:17" x14ac:dyDescent="0.25">
      <c r="A501" s="1" t="s">
        <v>1543</v>
      </c>
      <c r="B501" s="1">
        <v>1510528</v>
      </c>
      <c r="C501" s="1">
        <v>1510816</v>
      </c>
      <c r="D501" s="1" t="s">
        <v>17</v>
      </c>
      <c r="E501" s="1">
        <f t="shared" si="7"/>
        <v>288</v>
      </c>
      <c r="F501" s="1" t="s">
        <v>1565</v>
      </c>
      <c r="G501" s="1" t="s">
        <v>19</v>
      </c>
      <c r="H501" s="1" t="s">
        <v>1566</v>
      </c>
      <c r="I501" s="1">
        <v>1186</v>
      </c>
      <c r="J501" s="1" t="s">
        <v>1567</v>
      </c>
      <c r="K501" s="1" t="s">
        <v>22</v>
      </c>
      <c r="L501" s="1" t="s">
        <v>1568</v>
      </c>
      <c r="M501" s="1">
        <v>12.8084256213</v>
      </c>
      <c r="N501" s="1">
        <v>5.4517499986200004</v>
      </c>
      <c r="O501" s="1">
        <v>-98.914711861699999</v>
      </c>
      <c r="P501" s="1" t="s">
        <v>1569</v>
      </c>
      <c r="Q501" s="2" t="s">
        <v>1570</v>
      </c>
    </row>
    <row r="502" spans="1:17" x14ac:dyDescent="0.25">
      <c r="A502" s="1" t="s">
        <v>2793</v>
      </c>
      <c r="B502" s="1">
        <v>194369533</v>
      </c>
      <c r="C502" s="1">
        <v>194371609</v>
      </c>
      <c r="D502" s="1" t="s">
        <v>17</v>
      </c>
      <c r="E502" s="1">
        <f t="shared" si="7"/>
        <v>2076</v>
      </c>
      <c r="F502" s="1" t="s">
        <v>2934</v>
      </c>
      <c r="G502" s="1" t="s">
        <v>19</v>
      </c>
      <c r="H502" s="1" t="s">
        <v>2935</v>
      </c>
      <c r="I502" s="1">
        <v>55341</v>
      </c>
      <c r="J502" s="1" t="s">
        <v>2936</v>
      </c>
      <c r="K502" s="1" t="s">
        <v>22</v>
      </c>
      <c r="L502" s="1" t="s">
        <v>17</v>
      </c>
      <c r="M502" s="1">
        <v>13.330668873600001</v>
      </c>
      <c r="N502" s="1">
        <v>7.7284769949500003</v>
      </c>
      <c r="O502" s="1">
        <v>-97.299999632699993</v>
      </c>
      <c r="P502" s="1" t="s">
        <v>2937</v>
      </c>
      <c r="Q502" s="2" t="s">
        <v>2938</v>
      </c>
    </row>
    <row r="503" spans="1:17" x14ac:dyDescent="0.25">
      <c r="A503" s="1" t="s">
        <v>3086</v>
      </c>
      <c r="B503" s="1">
        <v>905575</v>
      </c>
      <c r="C503" s="1">
        <v>906522</v>
      </c>
      <c r="D503" s="1" t="s">
        <v>17</v>
      </c>
      <c r="E503" s="1">
        <f t="shared" si="7"/>
        <v>947</v>
      </c>
      <c r="F503" s="1" t="s">
        <v>3122</v>
      </c>
      <c r="G503" s="1" t="s">
        <v>19</v>
      </c>
      <c r="H503" s="1" t="s">
        <v>3123</v>
      </c>
      <c r="I503" s="1">
        <v>2580</v>
      </c>
      <c r="J503" s="1" t="s">
        <v>3124</v>
      </c>
      <c r="K503" s="1" t="s">
        <v>22</v>
      </c>
      <c r="L503" s="1" t="s">
        <v>3125</v>
      </c>
      <c r="M503" s="1">
        <v>13.769366676200001</v>
      </c>
      <c r="N503" s="1">
        <v>8.8840914461799994</v>
      </c>
      <c r="O503" s="1">
        <v>-97.5313271861</v>
      </c>
      <c r="P503" s="1" t="s">
        <v>3126</v>
      </c>
      <c r="Q503" s="2" t="s">
        <v>3127</v>
      </c>
    </row>
    <row r="504" spans="1:17" x14ac:dyDescent="0.25">
      <c r="A504" s="1" t="s">
        <v>3440</v>
      </c>
      <c r="B504" s="1">
        <v>149916370</v>
      </c>
      <c r="C504" s="1">
        <v>149918642</v>
      </c>
      <c r="D504" s="1" t="s">
        <v>17</v>
      </c>
      <c r="E504" s="1">
        <f t="shared" si="7"/>
        <v>2272</v>
      </c>
      <c r="F504" s="1" t="s">
        <v>3501</v>
      </c>
      <c r="G504" s="1" t="s">
        <v>19</v>
      </c>
      <c r="H504" s="1" t="s">
        <v>3502</v>
      </c>
      <c r="I504" s="1">
        <v>11104</v>
      </c>
      <c r="J504" s="1" t="s">
        <v>3503</v>
      </c>
      <c r="K504" s="1" t="s">
        <v>22</v>
      </c>
      <c r="L504" s="1" t="s">
        <v>17</v>
      </c>
      <c r="M504" s="1">
        <v>4.1129844484199998</v>
      </c>
      <c r="N504" s="1">
        <v>10.359276385599999</v>
      </c>
      <c r="O504" s="1">
        <v>-98.0828466074</v>
      </c>
      <c r="P504" s="1" t="s">
        <v>3504</v>
      </c>
      <c r="Q504" s="2" t="s">
        <v>3505</v>
      </c>
    </row>
    <row r="505" spans="1:17" x14ac:dyDescent="0.25">
      <c r="A505" s="1" t="s">
        <v>16</v>
      </c>
      <c r="B505" s="1">
        <v>145597574</v>
      </c>
      <c r="C505" s="1">
        <v>145598243</v>
      </c>
      <c r="D505" s="1" t="s">
        <v>17</v>
      </c>
      <c r="E505" s="1">
        <f t="shared" si="7"/>
        <v>669</v>
      </c>
      <c r="F505" s="1" t="s">
        <v>348</v>
      </c>
      <c r="G505" s="1" t="s">
        <v>19</v>
      </c>
      <c r="H505" s="1" t="s">
        <v>349</v>
      </c>
      <c r="I505" s="1">
        <v>10623</v>
      </c>
      <c r="J505" s="1" t="s">
        <v>350</v>
      </c>
      <c r="K505" s="1" t="s">
        <v>22</v>
      </c>
      <c r="L505" s="1" t="s">
        <v>351</v>
      </c>
      <c r="M505" s="1">
        <v>10.3677313369</v>
      </c>
      <c r="N505" s="1">
        <v>10.2163389822</v>
      </c>
      <c r="O505" s="1">
        <v>-101.329736377</v>
      </c>
      <c r="P505" s="1" t="s">
        <v>352</v>
      </c>
      <c r="Q505" s="2" t="s">
        <v>353</v>
      </c>
    </row>
    <row r="506" spans="1:17" x14ac:dyDescent="0.25">
      <c r="A506" s="1" t="s">
        <v>2654</v>
      </c>
      <c r="B506" s="1">
        <v>50694123</v>
      </c>
      <c r="C506" s="1">
        <v>50694238</v>
      </c>
      <c r="D506" s="1" t="s">
        <v>17</v>
      </c>
      <c r="E506" s="1">
        <f t="shared" si="7"/>
        <v>115</v>
      </c>
      <c r="F506" s="1" t="s">
        <v>2736</v>
      </c>
      <c r="G506" s="1" t="s">
        <v>19</v>
      </c>
      <c r="H506" s="1" t="s">
        <v>2737</v>
      </c>
      <c r="I506" s="1">
        <v>6300</v>
      </c>
      <c r="J506" s="1" t="s">
        <v>2738</v>
      </c>
      <c r="K506" s="1" t="s">
        <v>22</v>
      </c>
      <c r="L506" s="1" t="s">
        <v>2739</v>
      </c>
      <c r="M506" s="1">
        <v>5.8976261320200001</v>
      </c>
      <c r="N506" s="1">
        <v>4.59700309685</v>
      </c>
      <c r="O506" s="1">
        <v>-103.73567914500001</v>
      </c>
      <c r="P506" s="1" t="s">
        <v>2740</v>
      </c>
      <c r="Q506" s="2" t="s">
        <v>2741</v>
      </c>
    </row>
    <row r="507" spans="1:17" x14ac:dyDescent="0.25">
      <c r="A507" s="1" t="s">
        <v>1543</v>
      </c>
      <c r="B507" s="1">
        <v>3533597</v>
      </c>
      <c r="C507" s="1">
        <v>3534698</v>
      </c>
      <c r="D507" s="1" t="s">
        <v>32</v>
      </c>
      <c r="E507" s="1">
        <f t="shared" si="7"/>
        <v>1101</v>
      </c>
      <c r="F507" s="1" t="s">
        <v>1647</v>
      </c>
      <c r="G507" s="1" t="s">
        <v>19</v>
      </c>
      <c r="H507" s="1" t="s">
        <v>1648</v>
      </c>
      <c r="I507" s="1">
        <v>79903</v>
      </c>
      <c r="J507" s="1" t="s">
        <v>1649</v>
      </c>
      <c r="K507" s="1" t="s">
        <v>22</v>
      </c>
      <c r="L507" s="1" t="s">
        <v>1650</v>
      </c>
      <c r="M507" s="1">
        <v>9.1001896014400003</v>
      </c>
      <c r="N507" s="1">
        <v>15.8988189872</v>
      </c>
      <c r="O507" s="1">
        <v>-102.08462532199999</v>
      </c>
      <c r="P507" s="1" t="s">
        <v>1651</v>
      </c>
      <c r="Q507" s="2" t="s">
        <v>1652</v>
      </c>
    </row>
    <row r="508" spans="1:17" x14ac:dyDescent="0.25">
      <c r="A508" s="1" t="s">
        <v>2189</v>
      </c>
      <c r="B508" s="1">
        <v>42508113</v>
      </c>
      <c r="C508" s="1">
        <v>42509962</v>
      </c>
      <c r="D508" s="1" t="s">
        <v>32</v>
      </c>
      <c r="E508" s="1">
        <f t="shared" si="7"/>
        <v>1849</v>
      </c>
      <c r="F508" s="1" t="s">
        <v>2263</v>
      </c>
      <c r="G508" s="1" t="s">
        <v>19</v>
      </c>
      <c r="H508" s="1" t="s">
        <v>2264</v>
      </c>
      <c r="I508" s="1">
        <v>27436</v>
      </c>
      <c r="J508" s="1" t="s">
        <v>2265</v>
      </c>
      <c r="K508" s="1" t="s">
        <v>22</v>
      </c>
      <c r="L508" s="1" t="s">
        <v>2266</v>
      </c>
      <c r="M508" s="1">
        <v>11.6096121074</v>
      </c>
      <c r="N508" s="1">
        <v>10.1544349261</v>
      </c>
      <c r="O508" s="1">
        <v>-99.146039415000004</v>
      </c>
      <c r="P508" s="1" t="s">
        <v>2267</v>
      </c>
      <c r="Q508" s="2" t="s">
        <v>2268</v>
      </c>
    </row>
    <row r="509" spans="1:17" x14ac:dyDescent="0.25">
      <c r="A509" s="1" t="s">
        <v>2793</v>
      </c>
      <c r="B509" s="1">
        <v>49765711</v>
      </c>
      <c r="C509" s="1">
        <v>49770223</v>
      </c>
      <c r="D509" s="1" t="s">
        <v>17</v>
      </c>
      <c r="E509" s="1">
        <f t="shared" si="7"/>
        <v>4512</v>
      </c>
      <c r="F509" s="1" t="s">
        <v>2907</v>
      </c>
      <c r="G509" s="1" t="s">
        <v>19</v>
      </c>
      <c r="H509" s="1" t="s">
        <v>2908</v>
      </c>
      <c r="I509" s="1">
        <v>9807</v>
      </c>
      <c r="J509" s="1" t="s">
        <v>2909</v>
      </c>
      <c r="K509" s="1" t="s">
        <v>22</v>
      </c>
      <c r="L509" s="1" t="s">
        <v>2910</v>
      </c>
      <c r="M509" s="1">
        <v>6.4580973235399997</v>
      </c>
      <c r="N509" s="1">
        <v>14.546308725699999</v>
      </c>
      <c r="O509" s="1">
        <v>-105.21210476900001</v>
      </c>
      <c r="P509" s="1" t="s">
        <v>2911</v>
      </c>
      <c r="Q509" s="2" t="s">
        <v>2912</v>
      </c>
    </row>
    <row r="510" spans="1:17" x14ac:dyDescent="0.25">
      <c r="A510" s="1" t="s">
        <v>1148</v>
      </c>
      <c r="B510" s="1">
        <v>103297359</v>
      </c>
      <c r="C510" s="1">
        <v>103298643</v>
      </c>
      <c r="D510" s="1" t="s">
        <v>32</v>
      </c>
      <c r="E510" s="1">
        <f t="shared" si="7"/>
        <v>1284</v>
      </c>
      <c r="F510" s="1" t="s">
        <v>1201</v>
      </c>
      <c r="G510" s="1" t="s">
        <v>19</v>
      </c>
      <c r="H510" s="1" t="s">
        <v>1202</v>
      </c>
      <c r="I510" s="1">
        <v>7174</v>
      </c>
      <c r="J510" s="1" t="s">
        <v>1203</v>
      </c>
      <c r="K510" s="1" t="s">
        <v>22</v>
      </c>
      <c r="L510" s="1" t="s">
        <v>1204</v>
      </c>
      <c r="M510" s="1">
        <v>2.4706920837899999</v>
      </c>
      <c r="N510" s="1">
        <v>4.8831564810200003</v>
      </c>
      <c r="O510" s="1">
        <v>-196.49968734699999</v>
      </c>
      <c r="P510" s="1" t="s">
        <v>1205</v>
      </c>
      <c r="Q510" s="2" t="s">
        <v>1206</v>
      </c>
    </row>
    <row r="511" spans="1:17" x14ac:dyDescent="0.25">
      <c r="A511" s="1" t="s">
        <v>3440</v>
      </c>
      <c r="B511" s="1">
        <v>53370693</v>
      </c>
      <c r="C511" s="1">
        <v>53371710</v>
      </c>
      <c r="D511" s="1" t="s">
        <v>17</v>
      </c>
      <c r="E511" s="1">
        <f t="shared" si="7"/>
        <v>1017</v>
      </c>
      <c r="F511" s="1" t="s">
        <v>3483</v>
      </c>
      <c r="G511" s="1" t="s">
        <v>19</v>
      </c>
      <c r="H511" s="1" t="s">
        <v>3484</v>
      </c>
      <c r="I511" s="1">
        <v>2729</v>
      </c>
      <c r="J511" s="1" t="s">
        <v>3485</v>
      </c>
      <c r="K511" s="1" t="s">
        <v>22</v>
      </c>
      <c r="L511" s="1" t="s">
        <v>3486</v>
      </c>
      <c r="M511" s="1">
        <v>5.3936626624999997</v>
      </c>
      <c r="N511" s="1">
        <v>3.8168645275699999</v>
      </c>
      <c r="O511" s="1">
        <v>-96.236806825000002</v>
      </c>
      <c r="P511" s="1" t="s">
        <v>3487</v>
      </c>
      <c r="Q511" s="2" t="s">
        <v>3488</v>
      </c>
    </row>
    <row r="512" spans="1:17" x14ac:dyDescent="0.25">
      <c r="A512" s="1" t="s">
        <v>889</v>
      </c>
      <c r="B512" s="1">
        <v>124135603</v>
      </c>
      <c r="C512" s="1">
        <v>124137078</v>
      </c>
      <c r="D512" s="1" t="s">
        <v>32</v>
      </c>
      <c r="E512" s="1">
        <f t="shared" si="7"/>
        <v>1475</v>
      </c>
      <c r="F512" s="1" t="s">
        <v>943</v>
      </c>
      <c r="G512" s="1" t="s">
        <v>19</v>
      </c>
      <c r="H512" s="1" t="s">
        <v>944</v>
      </c>
      <c r="I512" s="1">
        <v>2967</v>
      </c>
      <c r="J512" s="1" t="s">
        <v>945</v>
      </c>
      <c r="K512" s="1" t="s">
        <v>22</v>
      </c>
      <c r="L512" s="1" t="s">
        <v>946</v>
      </c>
      <c r="M512" s="1">
        <v>9.5997437665500005</v>
      </c>
      <c r="N512" s="1">
        <v>13.386708460099999</v>
      </c>
      <c r="O512" s="1">
        <v>-103.08462965</v>
      </c>
      <c r="P512" s="1" t="s">
        <v>947</v>
      </c>
      <c r="Q512" s="2" t="s">
        <v>948</v>
      </c>
    </row>
    <row r="513" spans="1:17" x14ac:dyDescent="0.25">
      <c r="A513" s="1" t="s">
        <v>3626</v>
      </c>
      <c r="B513" s="1">
        <v>129680941</v>
      </c>
      <c r="C513" s="1">
        <v>129688872</v>
      </c>
      <c r="D513" s="1" t="s">
        <v>17</v>
      </c>
      <c r="E513" s="1">
        <f t="shared" si="7"/>
        <v>7931</v>
      </c>
      <c r="F513" s="1" t="s">
        <v>3856</v>
      </c>
      <c r="G513" s="1" t="s">
        <v>19</v>
      </c>
      <c r="H513" s="1" t="s">
        <v>3857</v>
      </c>
      <c r="I513" s="1">
        <v>51530</v>
      </c>
      <c r="J513" s="1" t="s">
        <v>3858</v>
      </c>
      <c r="K513" s="1" t="s">
        <v>22</v>
      </c>
      <c r="L513" s="1" t="s">
        <v>3859</v>
      </c>
      <c r="M513" s="1">
        <v>14.2019207602</v>
      </c>
      <c r="N513" s="1">
        <v>14.9018189224</v>
      </c>
      <c r="O513" s="1">
        <v>-97.5313271861</v>
      </c>
      <c r="P513" s="1" t="s">
        <v>3860</v>
      </c>
      <c r="Q513" s="2" t="s">
        <v>3861</v>
      </c>
    </row>
    <row r="514" spans="1:17" x14ac:dyDescent="0.25">
      <c r="A514" s="1" t="s">
        <v>3862</v>
      </c>
      <c r="B514" s="1">
        <v>95888513</v>
      </c>
      <c r="C514" s="1">
        <v>95888673</v>
      </c>
      <c r="D514" s="1" t="s">
        <v>32</v>
      </c>
      <c r="E514" s="1">
        <f t="shared" ref="E514:E577" si="8">C514-B514</f>
        <v>160</v>
      </c>
      <c r="F514" s="1" t="s">
        <v>3927</v>
      </c>
      <c r="G514" s="1" t="s">
        <v>19</v>
      </c>
      <c r="H514" s="1" t="s">
        <v>3928</v>
      </c>
      <c r="I514" s="1">
        <v>55656</v>
      </c>
      <c r="J514" s="1" t="s">
        <v>3929</v>
      </c>
      <c r="K514" s="1" t="s">
        <v>22</v>
      </c>
      <c r="L514" s="1" t="s">
        <v>3930</v>
      </c>
      <c r="M514" s="1">
        <v>12.664581400799999</v>
      </c>
      <c r="N514" s="1">
        <v>19.083104578299999</v>
      </c>
      <c r="O514" s="1">
        <v>-97.299999632699993</v>
      </c>
      <c r="P514" s="1" t="s">
        <v>3931</v>
      </c>
      <c r="Q514" s="2" t="s">
        <v>3932</v>
      </c>
    </row>
    <row r="515" spans="1:17" x14ac:dyDescent="0.25">
      <c r="A515" s="1" t="s">
        <v>3440</v>
      </c>
      <c r="B515" s="1">
        <v>88375551</v>
      </c>
      <c r="C515" s="1">
        <v>88376735</v>
      </c>
      <c r="D515" s="1" t="s">
        <v>32</v>
      </c>
      <c r="E515" s="1">
        <f t="shared" si="8"/>
        <v>1184</v>
      </c>
      <c r="F515" s="1" t="s">
        <v>3533</v>
      </c>
      <c r="G515" s="1" t="s">
        <v>19</v>
      </c>
      <c r="H515" s="1" t="s">
        <v>3534</v>
      </c>
      <c r="I515" s="1">
        <v>23595</v>
      </c>
      <c r="J515" s="1" t="s">
        <v>3535</v>
      </c>
      <c r="K515" s="1" t="s">
        <v>22</v>
      </c>
      <c r="L515" s="1" t="s">
        <v>3536</v>
      </c>
      <c r="M515" s="1">
        <v>12.9672928778</v>
      </c>
      <c r="N515" s="1">
        <v>13.598000794500001</v>
      </c>
      <c r="O515" s="1">
        <v>-97.5313271861</v>
      </c>
      <c r="P515" s="1" t="s">
        <v>3537</v>
      </c>
      <c r="Q515" s="2" t="s">
        <v>3538</v>
      </c>
    </row>
    <row r="516" spans="1:17" x14ac:dyDescent="0.25">
      <c r="A516" s="1" t="s">
        <v>889</v>
      </c>
      <c r="B516" s="1">
        <v>57135621</v>
      </c>
      <c r="C516" s="1">
        <v>57136770</v>
      </c>
      <c r="D516" s="1" t="s">
        <v>17</v>
      </c>
      <c r="E516" s="1">
        <f t="shared" si="8"/>
        <v>1149</v>
      </c>
      <c r="F516" s="1" t="s">
        <v>1042</v>
      </c>
      <c r="G516" s="1" t="s">
        <v>19</v>
      </c>
      <c r="H516" s="1" t="s">
        <v>1043</v>
      </c>
      <c r="I516" s="1">
        <v>5557</v>
      </c>
      <c r="J516" s="1" t="s">
        <v>1044</v>
      </c>
      <c r="K516" s="1" t="s">
        <v>22</v>
      </c>
      <c r="L516" s="1" t="s">
        <v>1045</v>
      </c>
      <c r="M516" s="1">
        <v>13.6522754591</v>
      </c>
      <c r="N516" s="1">
        <v>12.369097850099999</v>
      </c>
      <c r="O516" s="1">
        <v>-97.299999632699993</v>
      </c>
      <c r="P516" s="1" t="s">
        <v>1046</v>
      </c>
      <c r="Q516" s="2" t="s">
        <v>1047</v>
      </c>
    </row>
    <row r="517" spans="1:17" x14ac:dyDescent="0.25">
      <c r="A517" s="1" t="s">
        <v>2793</v>
      </c>
      <c r="B517" s="1">
        <v>42597487</v>
      </c>
      <c r="C517" s="1">
        <v>42599069</v>
      </c>
      <c r="D517" s="1" t="s">
        <v>17</v>
      </c>
      <c r="E517" s="1">
        <f t="shared" si="8"/>
        <v>1582</v>
      </c>
      <c r="F517" s="1" t="s">
        <v>3010</v>
      </c>
      <c r="G517" s="1" t="s">
        <v>19</v>
      </c>
      <c r="H517" s="1" t="s">
        <v>3011</v>
      </c>
      <c r="I517" s="1">
        <v>9117</v>
      </c>
      <c r="J517" s="1" t="s">
        <v>3012</v>
      </c>
      <c r="K517" s="1" t="s">
        <v>22</v>
      </c>
      <c r="L517" s="1" t="s">
        <v>3013</v>
      </c>
      <c r="M517" s="1">
        <v>5.3170412342700004</v>
      </c>
      <c r="N517" s="1">
        <v>9.1038957670399991</v>
      </c>
      <c r="O517" s="1">
        <v>-93.922509088499993</v>
      </c>
      <c r="P517" s="1" t="s">
        <v>3014</v>
      </c>
      <c r="Q517" s="2" t="s">
        <v>3015</v>
      </c>
    </row>
    <row r="518" spans="1:17" x14ac:dyDescent="0.25">
      <c r="A518" s="1" t="s">
        <v>3440</v>
      </c>
      <c r="B518" s="1">
        <v>149833438</v>
      </c>
      <c r="C518" s="1">
        <v>149838489</v>
      </c>
      <c r="D518" s="1" t="s">
        <v>17</v>
      </c>
      <c r="E518" s="1">
        <f t="shared" si="8"/>
        <v>5051</v>
      </c>
      <c r="F518" s="1" t="s">
        <v>3539</v>
      </c>
      <c r="G518" s="1" t="s">
        <v>19</v>
      </c>
      <c r="H518" s="1" t="s">
        <v>3540</v>
      </c>
      <c r="I518" s="1">
        <v>85313</v>
      </c>
      <c r="J518" s="1" t="s">
        <v>3541</v>
      </c>
      <c r="K518" s="1" t="s">
        <v>22</v>
      </c>
      <c r="L518" s="1" t="s">
        <v>3542</v>
      </c>
      <c r="M518" s="1">
        <v>9.8367691447599999</v>
      </c>
      <c r="N518" s="1">
        <v>15.7783086977</v>
      </c>
      <c r="O518" s="1">
        <v>-101.329736377</v>
      </c>
      <c r="P518" s="1" t="s">
        <v>3543</v>
      </c>
      <c r="Q518" s="2" t="s">
        <v>3544</v>
      </c>
    </row>
    <row r="519" spans="1:17" x14ac:dyDescent="0.25">
      <c r="A519" s="1" t="s">
        <v>4026</v>
      </c>
      <c r="B519" s="1">
        <v>37495273</v>
      </c>
      <c r="C519" s="1">
        <v>37495886</v>
      </c>
      <c r="D519" s="1" t="s">
        <v>32</v>
      </c>
      <c r="E519" s="1">
        <f t="shared" si="8"/>
        <v>613</v>
      </c>
      <c r="F519" s="1" t="s">
        <v>4080</v>
      </c>
      <c r="G519" s="1" t="s">
        <v>19</v>
      </c>
      <c r="H519" s="1" t="s">
        <v>4081</v>
      </c>
      <c r="I519" s="1">
        <v>64425</v>
      </c>
      <c r="J519" s="1" t="s">
        <v>4082</v>
      </c>
      <c r="K519" s="1" t="s">
        <v>22</v>
      </c>
      <c r="L519" s="1" t="s">
        <v>4083</v>
      </c>
      <c r="M519" s="1">
        <v>12.1359794899</v>
      </c>
      <c r="N519" s="1">
        <v>10.029279015</v>
      </c>
      <c r="O519" s="1">
        <v>-99.146039415000004</v>
      </c>
      <c r="P519" s="1" t="s">
        <v>4084</v>
      </c>
      <c r="Q519" s="2" t="s">
        <v>4085</v>
      </c>
    </row>
    <row r="520" spans="1:17" x14ac:dyDescent="0.25">
      <c r="A520" s="1" t="s">
        <v>3862</v>
      </c>
      <c r="B520" s="1">
        <v>30034730</v>
      </c>
      <c r="C520" s="1">
        <v>30036923</v>
      </c>
      <c r="D520" s="1" t="s">
        <v>32</v>
      </c>
      <c r="E520" s="1">
        <f t="shared" si="8"/>
        <v>2193</v>
      </c>
      <c r="F520" s="1" t="s">
        <v>3880</v>
      </c>
      <c r="G520" s="1" t="s">
        <v>19</v>
      </c>
      <c r="H520" s="1" t="s">
        <v>3881</v>
      </c>
      <c r="I520" s="1">
        <v>10671</v>
      </c>
      <c r="J520" s="1" t="s">
        <v>3882</v>
      </c>
      <c r="K520" s="1" t="s">
        <v>22</v>
      </c>
      <c r="L520" s="1" t="s">
        <v>3883</v>
      </c>
      <c r="M520" s="1">
        <v>12.869171018499999</v>
      </c>
      <c r="N520" s="1">
        <v>6.6667981916799999</v>
      </c>
      <c r="O520" s="1">
        <v>-98.054888577599996</v>
      </c>
      <c r="P520" s="1" t="s">
        <v>3884</v>
      </c>
      <c r="Q520" s="2" t="s">
        <v>3885</v>
      </c>
    </row>
    <row r="521" spans="1:17" x14ac:dyDescent="0.25">
      <c r="A521" s="1" t="s">
        <v>1219</v>
      </c>
      <c r="B521" s="1">
        <v>99959211</v>
      </c>
      <c r="C521" s="1">
        <v>99959850</v>
      </c>
      <c r="D521" s="1" t="s">
        <v>32</v>
      </c>
      <c r="E521" s="1">
        <f t="shared" si="8"/>
        <v>639</v>
      </c>
      <c r="F521" s="1" t="s">
        <v>1278</v>
      </c>
      <c r="G521" s="1" t="s">
        <v>19</v>
      </c>
      <c r="H521" s="1" t="s">
        <v>1279</v>
      </c>
      <c r="I521" s="1">
        <v>8812</v>
      </c>
      <c r="J521" s="1" t="s">
        <v>1280</v>
      </c>
      <c r="K521" s="1" t="s">
        <v>22</v>
      </c>
      <c r="L521" s="1" t="s">
        <v>1281</v>
      </c>
      <c r="M521" s="1">
        <v>5.2224834397300004</v>
      </c>
      <c r="N521" s="1">
        <v>13.6882376144</v>
      </c>
      <c r="O521" s="1">
        <v>-203.225901255</v>
      </c>
      <c r="P521" s="1" t="s">
        <v>1282</v>
      </c>
      <c r="Q521" s="2" t="s">
        <v>1283</v>
      </c>
    </row>
    <row r="522" spans="1:17" x14ac:dyDescent="0.25">
      <c r="A522" s="1" t="s">
        <v>2793</v>
      </c>
      <c r="B522" s="1">
        <v>130569772</v>
      </c>
      <c r="C522" s="1">
        <v>130649259</v>
      </c>
      <c r="D522" s="1" t="s">
        <v>32</v>
      </c>
      <c r="E522" s="1">
        <f t="shared" si="8"/>
        <v>79487</v>
      </c>
      <c r="F522" s="1" t="s">
        <v>2818</v>
      </c>
      <c r="G522" s="1" t="s">
        <v>19</v>
      </c>
      <c r="H522" s="1" t="s">
        <v>2819</v>
      </c>
      <c r="I522" s="1">
        <v>27032</v>
      </c>
      <c r="J522" s="1" t="s">
        <v>2820</v>
      </c>
      <c r="K522" s="1" t="s">
        <v>22</v>
      </c>
      <c r="L522" s="1" t="s">
        <v>2821</v>
      </c>
      <c r="M522" s="1">
        <v>4.6584329169799998</v>
      </c>
      <c r="N522" s="1">
        <v>8.4994371298400004</v>
      </c>
      <c r="O522" s="1">
        <v>-194.36141372599999</v>
      </c>
      <c r="P522" s="1" t="s">
        <v>2822</v>
      </c>
      <c r="Q522" s="2" t="s">
        <v>2823</v>
      </c>
    </row>
    <row r="523" spans="1:17" x14ac:dyDescent="0.25">
      <c r="A523" s="1" t="s">
        <v>3626</v>
      </c>
      <c r="B523" s="1">
        <v>104801060</v>
      </c>
      <c r="C523" s="1">
        <v>104807823</v>
      </c>
      <c r="D523" s="1" t="s">
        <v>17</v>
      </c>
      <c r="E523" s="1">
        <f t="shared" si="8"/>
        <v>6763</v>
      </c>
      <c r="F523" s="1" t="s">
        <v>3822</v>
      </c>
      <c r="G523" s="1" t="s">
        <v>19</v>
      </c>
      <c r="H523" s="1" t="s">
        <v>3823</v>
      </c>
      <c r="I523" s="1">
        <v>6733</v>
      </c>
      <c r="J523" s="1" t="s">
        <v>3824</v>
      </c>
      <c r="K523" s="1" t="s">
        <v>22</v>
      </c>
      <c r="L523" s="1" t="s">
        <v>3825</v>
      </c>
      <c r="M523" s="1">
        <v>12.742183537400001</v>
      </c>
      <c r="N523" s="1">
        <v>11.9232805351</v>
      </c>
      <c r="O523" s="1">
        <v>-98.054888577599996</v>
      </c>
      <c r="P523" s="1" t="s">
        <v>3826</v>
      </c>
      <c r="Q523" s="2" t="s">
        <v>3827</v>
      </c>
    </row>
    <row r="524" spans="1:17" x14ac:dyDescent="0.25">
      <c r="A524" s="1" t="s">
        <v>16</v>
      </c>
      <c r="B524" s="1">
        <v>40874410</v>
      </c>
      <c r="C524" s="1">
        <v>40875428</v>
      </c>
      <c r="D524" s="1" t="s">
        <v>32</v>
      </c>
      <c r="E524" s="1">
        <f t="shared" si="8"/>
        <v>1018</v>
      </c>
      <c r="F524" s="1" t="s">
        <v>416</v>
      </c>
      <c r="G524" s="1" t="s">
        <v>19</v>
      </c>
      <c r="H524" s="1" t="s">
        <v>417</v>
      </c>
      <c r="I524" s="1">
        <v>64744</v>
      </c>
      <c r="J524" s="1" t="s">
        <v>418</v>
      </c>
      <c r="K524" s="1" t="s">
        <v>22</v>
      </c>
      <c r="L524" s="1" t="s">
        <v>419</v>
      </c>
      <c r="M524" s="1">
        <v>9.1117388928499992</v>
      </c>
      <c r="N524" s="1">
        <v>11.944101337499999</v>
      </c>
      <c r="O524" s="1">
        <v>-92.170728487000005</v>
      </c>
      <c r="P524" s="1" t="s">
        <v>420</v>
      </c>
      <c r="Q524" s="2" t="s">
        <v>421</v>
      </c>
    </row>
    <row r="525" spans="1:17" x14ac:dyDescent="0.25">
      <c r="A525" s="1" t="s">
        <v>3440</v>
      </c>
      <c r="B525" s="1">
        <v>139109525</v>
      </c>
      <c r="C525" s="1">
        <v>139113885</v>
      </c>
      <c r="D525" s="1" t="s">
        <v>32</v>
      </c>
      <c r="E525" s="1">
        <f t="shared" si="8"/>
        <v>4360</v>
      </c>
      <c r="F525" s="1" t="s">
        <v>3453</v>
      </c>
      <c r="G525" s="1" t="s">
        <v>19</v>
      </c>
      <c r="H525" s="1" t="s">
        <v>3454</v>
      </c>
      <c r="I525" s="1">
        <v>25901</v>
      </c>
      <c r="J525" s="1" t="s">
        <v>3455</v>
      </c>
      <c r="K525" s="1" t="s">
        <v>22</v>
      </c>
      <c r="L525" s="1" t="s">
        <v>3456</v>
      </c>
      <c r="M525" s="1">
        <v>12.7311992162</v>
      </c>
      <c r="N525" s="1">
        <v>11.445282642800001</v>
      </c>
      <c r="O525" s="1">
        <v>-99.469930404899998</v>
      </c>
      <c r="P525" s="1" t="s">
        <v>3457</v>
      </c>
      <c r="Q525" s="2" t="s">
        <v>3458</v>
      </c>
    </row>
    <row r="526" spans="1:17" x14ac:dyDescent="0.25">
      <c r="A526" s="1" t="s">
        <v>1719</v>
      </c>
      <c r="B526" s="1">
        <v>28847039</v>
      </c>
      <c r="C526" s="1">
        <v>28849271</v>
      </c>
      <c r="D526" s="1" t="s">
        <v>32</v>
      </c>
      <c r="E526" s="1">
        <f t="shared" si="8"/>
        <v>2232</v>
      </c>
      <c r="F526" s="1" t="s">
        <v>1798</v>
      </c>
      <c r="G526" s="1" t="s">
        <v>19</v>
      </c>
      <c r="H526" s="1" t="s">
        <v>1799</v>
      </c>
      <c r="I526" s="1">
        <v>9527</v>
      </c>
      <c r="J526" s="1" t="s">
        <v>1800</v>
      </c>
      <c r="K526" s="1" t="s">
        <v>22</v>
      </c>
      <c r="L526" s="1" t="s">
        <v>1801</v>
      </c>
      <c r="M526" s="1">
        <v>13.200647911600001</v>
      </c>
      <c r="N526" s="1">
        <v>8.9168614097900001</v>
      </c>
      <c r="O526" s="1">
        <v>-97.5313271861</v>
      </c>
      <c r="P526" s="1" t="s">
        <v>1802</v>
      </c>
      <c r="Q526" s="2" t="s">
        <v>1803</v>
      </c>
    </row>
    <row r="527" spans="1:17" x14ac:dyDescent="0.25">
      <c r="A527" s="1" t="s">
        <v>506</v>
      </c>
      <c r="B527" s="1">
        <v>35351990</v>
      </c>
      <c r="C527" s="1">
        <v>35360126</v>
      </c>
      <c r="D527" s="1" t="s">
        <v>17</v>
      </c>
      <c r="E527" s="1">
        <f t="shared" si="8"/>
        <v>8136</v>
      </c>
      <c r="F527" s="1" t="s">
        <v>530</v>
      </c>
      <c r="G527" s="1" t="s">
        <v>19</v>
      </c>
      <c r="H527" s="1" t="s">
        <v>531</v>
      </c>
      <c r="I527" s="1">
        <v>8453</v>
      </c>
      <c r="J527" s="1" t="s">
        <v>532</v>
      </c>
      <c r="K527" s="1" t="s">
        <v>22</v>
      </c>
      <c r="L527" s="1" t="s">
        <v>17</v>
      </c>
      <c r="M527" s="1">
        <v>13.9937148495</v>
      </c>
      <c r="N527" s="1">
        <v>6.2726133749099997</v>
      </c>
      <c r="O527" s="1">
        <v>-97.5313271861</v>
      </c>
      <c r="P527" s="1" t="s">
        <v>533</v>
      </c>
      <c r="Q527" s="2" t="s">
        <v>534</v>
      </c>
    </row>
    <row r="528" spans="1:17" x14ac:dyDescent="0.25">
      <c r="A528" s="1" t="s">
        <v>506</v>
      </c>
      <c r="B528" s="1">
        <v>97442952</v>
      </c>
      <c r="C528" s="1">
        <v>97443278</v>
      </c>
      <c r="D528" s="1" t="s">
        <v>17</v>
      </c>
      <c r="E528" s="1">
        <f t="shared" si="8"/>
        <v>326</v>
      </c>
      <c r="F528" s="1" t="s">
        <v>636</v>
      </c>
      <c r="G528" s="1" t="s">
        <v>19</v>
      </c>
      <c r="H528" s="1" t="s">
        <v>637</v>
      </c>
      <c r="I528" s="1">
        <v>26123</v>
      </c>
      <c r="J528" s="1" t="s">
        <v>638</v>
      </c>
      <c r="K528" s="1" t="s">
        <v>22</v>
      </c>
      <c r="L528" s="1" t="s">
        <v>639</v>
      </c>
      <c r="M528" s="1">
        <v>14.3910903154</v>
      </c>
      <c r="N528" s="1">
        <v>10.7389471097</v>
      </c>
      <c r="O528" s="1">
        <v>-97.5313271861</v>
      </c>
      <c r="P528" s="1" t="s">
        <v>640</v>
      </c>
      <c r="Q528" s="2" t="s">
        <v>641</v>
      </c>
    </row>
    <row r="529" spans="1:17" x14ac:dyDescent="0.25">
      <c r="A529" s="1" t="s">
        <v>3253</v>
      </c>
      <c r="B529" s="1">
        <v>134229345</v>
      </c>
      <c r="C529" s="1">
        <v>134231983</v>
      </c>
      <c r="D529" s="1" t="s">
        <v>32</v>
      </c>
      <c r="E529" s="1">
        <f t="shared" si="8"/>
        <v>2638</v>
      </c>
      <c r="F529" s="1" t="s">
        <v>3413</v>
      </c>
      <c r="G529" s="1" t="s">
        <v>19</v>
      </c>
      <c r="H529" s="1" t="s">
        <v>3414</v>
      </c>
      <c r="I529" s="1">
        <v>79770</v>
      </c>
      <c r="J529" s="1" t="s">
        <v>3415</v>
      </c>
      <c r="K529" s="1" t="s">
        <v>22</v>
      </c>
      <c r="L529" s="1" t="s">
        <v>3416</v>
      </c>
      <c r="M529" s="1">
        <v>3.3553293829799999</v>
      </c>
      <c r="N529" s="1">
        <v>7.5196328000000001</v>
      </c>
      <c r="O529" s="1">
        <v>-98.606407998899996</v>
      </c>
      <c r="P529" s="1" t="s">
        <v>3417</v>
      </c>
      <c r="Q529" s="2" t="s">
        <v>3418</v>
      </c>
    </row>
    <row r="530" spans="1:17" x14ac:dyDescent="0.25">
      <c r="A530" s="1" t="s">
        <v>3253</v>
      </c>
      <c r="B530" s="1">
        <v>76754949</v>
      </c>
      <c r="C530" s="1">
        <v>76758919</v>
      </c>
      <c r="D530" s="1" t="s">
        <v>17</v>
      </c>
      <c r="E530" s="1">
        <f t="shared" si="8"/>
        <v>3970</v>
      </c>
      <c r="F530" s="1" t="s">
        <v>3429</v>
      </c>
      <c r="G530" s="1" t="s">
        <v>19</v>
      </c>
      <c r="H530" s="1" t="s">
        <v>3430</v>
      </c>
      <c r="I530" s="1">
        <v>55255</v>
      </c>
      <c r="J530" s="1" t="s">
        <v>3431</v>
      </c>
      <c r="K530" s="1" t="s">
        <v>22</v>
      </c>
      <c r="L530" s="1" t="s">
        <v>17</v>
      </c>
      <c r="M530" s="1">
        <v>12.2459466231</v>
      </c>
      <c r="N530" s="1">
        <v>12.932141322</v>
      </c>
      <c r="O530" s="1">
        <v>-98.054888577599996</v>
      </c>
      <c r="P530" s="1" t="s">
        <v>3432</v>
      </c>
      <c r="Q530" s="2" t="s">
        <v>3433</v>
      </c>
    </row>
    <row r="531" spans="1:17" x14ac:dyDescent="0.25">
      <c r="A531" s="1" t="s">
        <v>3440</v>
      </c>
      <c r="B531" s="1">
        <v>36044385</v>
      </c>
      <c r="C531" s="1">
        <v>36063763</v>
      </c>
      <c r="D531" s="1" t="s">
        <v>32</v>
      </c>
      <c r="E531" s="1">
        <f t="shared" si="8"/>
        <v>19378</v>
      </c>
      <c r="F531" s="1" t="s">
        <v>3521</v>
      </c>
      <c r="G531" s="1" t="s">
        <v>19</v>
      </c>
      <c r="H531" s="1" t="s">
        <v>3522</v>
      </c>
      <c r="I531" s="1">
        <v>1432</v>
      </c>
      <c r="J531" s="1" t="s">
        <v>3523</v>
      </c>
      <c r="K531" s="1" t="s">
        <v>22</v>
      </c>
      <c r="L531" s="1" t="s">
        <v>3524</v>
      </c>
      <c r="M531" s="1">
        <v>12.6365997085</v>
      </c>
      <c r="N531" s="1">
        <v>8.6698490049999997</v>
      </c>
      <c r="O531" s="1">
        <v>-98.054888577599996</v>
      </c>
      <c r="P531" s="1" t="s">
        <v>3525</v>
      </c>
      <c r="Q531" s="2" t="s">
        <v>3526</v>
      </c>
    </row>
    <row r="532" spans="1:17" x14ac:dyDescent="0.25">
      <c r="A532" s="1" t="s">
        <v>2793</v>
      </c>
      <c r="B532" s="1">
        <v>69113262</v>
      </c>
      <c r="C532" s="1">
        <v>69117078</v>
      </c>
      <c r="D532" s="1" t="s">
        <v>17</v>
      </c>
      <c r="E532" s="1">
        <f t="shared" si="8"/>
        <v>3816</v>
      </c>
      <c r="F532" s="1" t="s">
        <v>3057</v>
      </c>
      <c r="G532" s="1" t="s">
        <v>19</v>
      </c>
      <c r="H532" s="1" t="s">
        <v>3058</v>
      </c>
      <c r="I532" s="1">
        <v>9039</v>
      </c>
      <c r="J532" s="1" t="s">
        <v>3059</v>
      </c>
      <c r="K532" s="1" t="s">
        <v>22</v>
      </c>
      <c r="L532" s="1" t="s">
        <v>3060</v>
      </c>
      <c r="M532" s="1">
        <v>12.453220208199999</v>
      </c>
      <c r="N532" s="1">
        <v>11.5393666541</v>
      </c>
      <c r="O532" s="1">
        <v>-97.5313271861</v>
      </c>
      <c r="P532" s="1" t="s">
        <v>3061</v>
      </c>
      <c r="Q532" s="2" t="s">
        <v>3062</v>
      </c>
    </row>
    <row r="533" spans="1:17" x14ac:dyDescent="0.25">
      <c r="A533" s="1" t="s">
        <v>2189</v>
      </c>
      <c r="B533" s="1">
        <v>85270788</v>
      </c>
      <c r="C533" s="1">
        <v>85273226</v>
      </c>
      <c r="D533" s="1" t="s">
        <v>32</v>
      </c>
      <c r="E533" s="1">
        <f t="shared" si="8"/>
        <v>2438</v>
      </c>
      <c r="F533" s="1" t="s">
        <v>2296</v>
      </c>
      <c r="G533" s="1" t="s">
        <v>19</v>
      </c>
      <c r="H533" s="1" t="s">
        <v>2297</v>
      </c>
      <c r="I533" s="1">
        <v>56888</v>
      </c>
      <c r="J533" s="1" t="s">
        <v>2298</v>
      </c>
      <c r="K533" s="1" t="s">
        <v>22</v>
      </c>
      <c r="L533" s="1" t="s">
        <v>2299</v>
      </c>
      <c r="M533" s="1">
        <v>13.680865513700001</v>
      </c>
      <c r="N533" s="1">
        <v>16.542757246299999</v>
      </c>
      <c r="O533" s="1">
        <v>-97.5313271861</v>
      </c>
      <c r="P533" s="1" t="s">
        <v>2300</v>
      </c>
      <c r="Q533" s="2" t="s">
        <v>2301</v>
      </c>
    </row>
    <row r="534" spans="1:17" x14ac:dyDescent="0.25">
      <c r="A534" s="1" t="s">
        <v>4026</v>
      </c>
      <c r="B534" s="1">
        <v>133574781</v>
      </c>
      <c r="C534" s="1">
        <v>133576253</v>
      </c>
      <c r="D534" s="1" t="s">
        <v>32</v>
      </c>
      <c r="E534" s="1">
        <f t="shared" si="8"/>
        <v>1472</v>
      </c>
      <c r="F534" s="1" t="s">
        <v>4051</v>
      </c>
      <c r="G534" s="1" t="s">
        <v>19</v>
      </c>
      <c r="H534" s="1" t="s">
        <v>4052</v>
      </c>
      <c r="I534" s="1">
        <v>23404</v>
      </c>
      <c r="J534" s="1" t="s">
        <v>4053</v>
      </c>
      <c r="K534" s="1" t="s">
        <v>22</v>
      </c>
      <c r="L534" s="1" t="s">
        <v>4054</v>
      </c>
      <c r="M534" s="1">
        <v>8.3826168153499996</v>
      </c>
      <c r="N534" s="1">
        <v>9.3700097404000005</v>
      </c>
      <c r="O534" s="1">
        <v>-202.98080751200001</v>
      </c>
      <c r="P534" s="1" t="s">
        <v>4055</v>
      </c>
      <c r="Q534" s="2" t="s">
        <v>4056</v>
      </c>
    </row>
    <row r="535" spans="1:17" x14ac:dyDescent="0.25">
      <c r="A535" s="1" t="s">
        <v>3253</v>
      </c>
      <c r="B535" s="1">
        <v>179669755</v>
      </c>
      <c r="C535" s="1">
        <v>179674438</v>
      </c>
      <c r="D535" s="1" t="s">
        <v>17</v>
      </c>
      <c r="E535" s="1">
        <f t="shared" si="8"/>
        <v>4683</v>
      </c>
      <c r="F535" s="1" t="s">
        <v>3331</v>
      </c>
      <c r="G535" s="1" t="s">
        <v>19</v>
      </c>
      <c r="H535" s="1" t="s">
        <v>3332</v>
      </c>
      <c r="I535" s="1">
        <v>5601</v>
      </c>
      <c r="J535" s="1" t="s">
        <v>3333</v>
      </c>
      <c r="K535" s="1" t="s">
        <v>22</v>
      </c>
      <c r="L535" s="1" t="s">
        <v>3334</v>
      </c>
      <c r="M535" s="1">
        <v>11.584216510299999</v>
      </c>
      <c r="N535" s="1">
        <v>7.0066602689700002</v>
      </c>
      <c r="O535" s="1">
        <v>-98.914711861699999</v>
      </c>
      <c r="P535" s="1" t="s">
        <v>3335</v>
      </c>
      <c r="Q535" s="2" t="s">
        <v>3336</v>
      </c>
    </row>
    <row r="536" spans="1:17" x14ac:dyDescent="0.25">
      <c r="A536" s="1" t="s">
        <v>4115</v>
      </c>
      <c r="B536" s="1">
        <v>119680471</v>
      </c>
      <c r="C536" s="1">
        <v>119680990</v>
      </c>
      <c r="D536" s="1" t="s">
        <v>17</v>
      </c>
      <c r="E536" s="1">
        <f t="shared" si="8"/>
        <v>519</v>
      </c>
      <c r="F536" s="1" t="s">
        <v>4134</v>
      </c>
      <c r="G536" s="1" t="s">
        <v>19</v>
      </c>
      <c r="H536" s="1" t="s">
        <v>4135</v>
      </c>
      <c r="I536" s="1">
        <v>8450</v>
      </c>
      <c r="J536" s="1" t="s">
        <v>4136</v>
      </c>
      <c r="K536" s="1" t="s">
        <v>22</v>
      </c>
      <c r="L536" s="1" t="s">
        <v>4137</v>
      </c>
      <c r="M536" s="1">
        <v>13.8460453361</v>
      </c>
      <c r="N536" s="1">
        <v>14.069314457100001</v>
      </c>
      <c r="O536" s="1">
        <v>-97.5313271861</v>
      </c>
      <c r="P536" s="1" t="s">
        <v>4138</v>
      </c>
      <c r="Q536" s="2" t="s">
        <v>4139</v>
      </c>
    </row>
    <row r="537" spans="1:17" x14ac:dyDescent="0.25">
      <c r="A537" s="1" t="s">
        <v>2500</v>
      </c>
      <c r="B537" s="1">
        <v>36375009</v>
      </c>
      <c r="C537" s="1">
        <v>36385960</v>
      </c>
      <c r="D537" s="1" t="s">
        <v>32</v>
      </c>
      <c r="E537" s="1">
        <f t="shared" si="8"/>
        <v>10951</v>
      </c>
      <c r="F537" s="1" t="s">
        <v>2518</v>
      </c>
      <c r="G537" s="1" t="s">
        <v>19</v>
      </c>
      <c r="H537" s="1" t="s">
        <v>2519</v>
      </c>
      <c r="I537" s="1">
        <v>56259</v>
      </c>
      <c r="J537" s="1" t="s">
        <v>2520</v>
      </c>
      <c r="K537" s="1" t="s">
        <v>22</v>
      </c>
      <c r="L537" s="1" t="s">
        <v>2521</v>
      </c>
      <c r="M537" s="1">
        <v>12.888549615200001</v>
      </c>
      <c r="N537" s="1">
        <v>11.550202559400001</v>
      </c>
      <c r="O537" s="1">
        <v>-97.299999632699993</v>
      </c>
      <c r="P537" s="1" t="s">
        <v>2522</v>
      </c>
      <c r="Q537" s="2" t="s">
        <v>2523</v>
      </c>
    </row>
    <row r="538" spans="1:17" x14ac:dyDescent="0.25">
      <c r="A538" s="1" t="s">
        <v>1987</v>
      </c>
      <c r="B538" s="1">
        <v>19446544</v>
      </c>
      <c r="C538" s="1">
        <v>19446930</v>
      </c>
      <c r="D538" s="1" t="s">
        <v>32</v>
      </c>
      <c r="E538" s="1">
        <f t="shared" si="8"/>
        <v>386</v>
      </c>
      <c r="F538" s="1" t="s">
        <v>2082</v>
      </c>
      <c r="G538" s="1" t="s">
        <v>19</v>
      </c>
      <c r="H538" s="1" t="s">
        <v>2083</v>
      </c>
      <c r="I538" s="1">
        <v>23383</v>
      </c>
      <c r="J538" s="1" t="s">
        <v>2084</v>
      </c>
      <c r="K538" s="1" t="s">
        <v>22</v>
      </c>
      <c r="L538" s="1" t="s">
        <v>2085</v>
      </c>
      <c r="M538" s="1">
        <v>13.766817226300001</v>
      </c>
      <c r="N538" s="1">
        <v>15.0826265677</v>
      </c>
      <c r="O538" s="1">
        <v>-97.299999632699993</v>
      </c>
      <c r="P538" s="1" t="s">
        <v>2086</v>
      </c>
      <c r="Q538" s="2" t="s">
        <v>2087</v>
      </c>
    </row>
    <row r="539" spans="1:17" x14ac:dyDescent="0.25">
      <c r="A539" s="1" t="s">
        <v>2189</v>
      </c>
      <c r="B539" s="1">
        <v>102476326</v>
      </c>
      <c r="C539" s="1">
        <v>102480282</v>
      </c>
      <c r="D539" s="1" t="s">
        <v>32</v>
      </c>
      <c r="E539" s="1">
        <f t="shared" si="8"/>
        <v>3956</v>
      </c>
      <c r="F539" s="1" t="s">
        <v>2317</v>
      </c>
      <c r="G539" s="1" t="s">
        <v>19</v>
      </c>
      <c r="H539" s="1" t="s">
        <v>2318</v>
      </c>
      <c r="I539" s="1">
        <v>9448</v>
      </c>
      <c r="J539" s="1" t="s">
        <v>2319</v>
      </c>
      <c r="K539" s="1" t="s">
        <v>22</v>
      </c>
      <c r="L539" s="1" t="s">
        <v>2320</v>
      </c>
      <c r="M539" s="1">
        <v>10.0424043446</v>
      </c>
      <c r="N539" s="1">
        <v>6.0384668972200002</v>
      </c>
      <c r="O539" s="1">
        <v>-101.597405524</v>
      </c>
      <c r="P539" s="1" t="s">
        <v>2321</v>
      </c>
      <c r="Q539" s="2" t="s">
        <v>2322</v>
      </c>
    </row>
    <row r="540" spans="1:17" x14ac:dyDescent="0.25">
      <c r="A540" s="1" t="s">
        <v>16</v>
      </c>
      <c r="B540" s="1">
        <v>52891179</v>
      </c>
      <c r="C540" s="1">
        <v>52896684</v>
      </c>
      <c r="D540" s="1" t="s">
        <v>17</v>
      </c>
      <c r="E540" s="1">
        <f t="shared" si="8"/>
        <v>5505</v>
      </c>
      <c r="F540" s="1" t="s">
        <v>494</v>
      </c>
      <c r="G540" s="1" t="s">
        <v>19</v>
      </c>
      <c r="H540" s="1" t="s">
        <v>495</v>
      </c>
      <c r="I540" s="1">
        <v>23318</v>
      </c>
      <c r="J540" s="1" t="s">
        <v>496</v>
      </c>
      <c r="K540" s="1" t="s">
        <v>22</v>
      </c>
      <c r="L540" s="1" t="s">
        <v>497</v>
      </c>
      <c r="M540" s="1">
        <v>4.8043431736500004</v>
      </c>
      <c r="N540" s="1">
        <v>3.2902438529100002</v>
      </c>
      <c r="O540" s="1">
        <v>-93.691181535200002</v>
      </c>
      <c r="P540" s="1" t="s">
        <v>498</v>
      </c>
      <c r="Q540" s="2" t="s">
        <v>499</v>
      </c>
    </row>
    <row r="541" spans="1:17" x14ac:dyDescent="0.25">
      <c r="A541" s="1" t="s">
        <v>16</v>
      </c>
      <c r="B541" s="1">
        <v>201824051</v>
      </c>
      <c r="C541" s="1">
        <v>201824251</v>
      </c>
      <c r="D541" s="1" t="s">
        <v>32</v>
      </c>
      <c r="E541" s="1">
        <f t="shared" si="8"/>
        <v>200</v>
      </c>
      <c r="F541" s="1" t="s">
        <v>268</v>
      </c>
      <c r="G541" s="1" t="s">
        <v>19</v>
      </c>
      <c r="H541" s="1" t="s">
        <v>269</v>
      </c>
      <c r="I541" s="1">
        <v>55705</v>
      </c>
      <c r="J541" s="1" t="s">
        <v>270</v>
      </c>
      <c r="K541" s="1" t="s">
        <v>22</v>
      </c>
      <c r="L541" s="1" t="s">
        <v>271</v>
      </c>
      <c r="M541" s="1">
        <v>13.8184905298</v>
      </c>
      <c r="N541" s="1">
        <v>8.3860305886800006</v>
      </c>
      <c r="O541" s="1">
        <v>-97.299999632699993</v>
      </c>
      <c r="P541" s="1" t="s">
        <v>272</v>
      </c>
      <c r="Q541" s="2" t="s">
        <v>273</v>
      </c>
    </row>
    <row r="542" spans="1:17" x14ac:dyDescent="0.25">
      <c r="A542" s="1" t="s">
        <v>3440</v>
      </c>
      <c r="B542" s="1">
        <v>71464768</v>
      </c>
      <c r="C542" s="1">
        <v>71483052</v>
      </c>
      <c r="D542" s="1" t="s">
        <v>32</v>
      </c>
      <c r="E542" s="1">
        <f t="shared" si="8"/>
        <v>18284</v>
      </c>
      <c r="F542" s="1" t="s">
        <v>3556</v>
      </c>
      <c r="G542" s="1" t="s">
        <v>19</v>
      </c>
      <c r="H542" s="1" t="s">
        <v>3557</v>
      </c>
      <c r="I542" s="1">
        <v>60682</v>
      </c>
      <c r="J542" s="1" t="s">
        <v>3558</v>
      </c>
      <c r="K542" s="1" t="s">
        <v>22</v>
      </c>
      <c r="L542" s="1" t="s">
        <v>3559</v>
      </c>
      <c r="M542" s="1">
        <v>12.1393793247</v>
      </c>
      <c r="N542" s="1">
        <v>14.0446286988</v>
      </c>
      <c r="O542" s="1">
        <v>-98.054888577599996</v>
      </c>
      <c r="P542" s="1" t="s">
        <v>3560</v>
      </c>
      <c r="Q542" s="2" t="s">
        <v>3561</v>
      </c>
    </row>
    <row r="543" spans="1:17" x14ac:dyDescent="0.25">
      <c r="A543" s="1" t="s">
        <v>2189</v>
      </c>
      <c r="B543" s="1">
        <v>27591600</v>
      </c>
      <c r="C543" s="1">
        <v>27591872</v>
      </c>
      <c r="D543" s="1" t="s">
        <v>17</v>
      </c>
      <c r="E543" s="1">
        <f t="shared" si="8"/>
        <v>272</v>
      </c>
      <c r="F543" s="1" t="s">
        <v>2257</v>
      </c>
      <c r="G543" s="1" t="s">
        <v>19</v>
      </c>
      <c r="H543" s="1" t="s">
        <v>2258</v>
      </c>
      <c r="I543" s="1">
        <v>8890</v>
      </c>
      <c r="J543" s="1" t="s">
        <v>2259</v>
      </c>
      <c r="K543" s="1" t="s">
        <v>22</v>
      </c>
      <c r="L543" s="1" t="s">
        <v>2260</v>
      </c>
      <c r="M543" s="1">
        <v>3.6796118070100001</v>
      </c>
      <c r="N543" s="1">
        <v>4.7983254780499998</v>
      </c>
      <c r="O543" s="1">
        <v>-97.851519053999994</v>
      </c>
      <c r="P543" s="1" t="s">
        <v>2261</v>
      </c>
      <c r="Q543" s="2" t="s">
        <v>2262</v>
      </c>
    </row>
    <row r="544" spans="1:17" x14ac:dyDescent="0.25">
      <c r="A544" s="1" t="s">
        <v>3862</v>
      </c>
      <c r="B544" s="1">
        <v>144695465</v>
      </c>
      <c r="C544" s="1">
        <v>144695693</v>
      </c>
      <c r="D544" s="1" t="s">
        <v>17</v>
      </c>
      <c r="E544" s="1">
        <f t="shared" si="8"/>
        <v>228</v>
      </c>
      <c r="F544" s="1" t="s">
        <v>4008</v>
      </c>
      <c r="G544" s="1" t="s">
        <v>19</v>
      </c>
      <c r="H544" s="1" t="s">
        <v>4009</v>
      </c>
      <c r="I544" s="1">
        <v>7264</v>
      </c>
      <c r="J544" s="1" t="s">
        <v>4010</v>
      </c>
      <c r="K544" s="1" t="s">
        <v>22</v>
      </c>
      <c r="L544" s="1" t="s">
        <v>4011</v>
      </c>
      <c r="M544" s="1">
        <v>7.8743111884900001</v>
      </c>
      <c r="N544" s="1">
        <v>8.5808135423900005</v>
      </c>
      <c r="O544" s="1">
        <v>-103.536008743</v>
      </c>
      <c r="P544" s="1" t="s">
        <v>4012</v>
      </c>
      <c r="Q544" s="2" t="s">
        <v>4013</v>
      </c>
    </row>
    <row r="545" spans="1:17" x14ac:dyDescent="0.25">
      <c r="A545" s="1" t="s">
        <v>3862</v>
      </c>
      <c r="B545" s="1">
        <v>19701749</v>
      </c>
      <c r="C545" s="1">
        <v>19703214</v>
      </c>
      <c r="D545" s="1" t="s">
        <v>32</v>
      </c>
      <c r="E545" s="1">
        <f t="shared" si="8"/>
        <v>1465</v>
      </c>
      <c r="F545" s="1" t="s">
        <v>3921</v>
      </c>
      <c r="G545" s="1" t="s">
        <v>19</v>
      </c>
      <c r="H545" s="1" t="s">
        <v>3922</v>
      </c>
      <c r="I545" s="1">
        <v>55174</v>
      </c>
      <c r="J545" s="1" t="s">
        <v>3923</v>
      </c>
      <c r="K545" s="1" t="s">
        <v>22</v>
      </c>
      <c r="L545" s="1" t="s">
        <v>3924</v>
      </c>
      <c r="M545" s="1">
        <v>13.478951651999999</v>
      </c>
      <c r="N545" s="1">
        <v>3.0455076257</v>
      </c>
      <c r="O545" s="1">
        <v>-97.5313271861</v>
      </c>
      <c r="P545" s="1" t="s">
        <v>3925</v>
      </c>
      <c r="Q545" s="2" t="s">
        <v>3926</v>
      </c>
    </row>
    <row r="546" spans="1:17" x14ac:dyDescent="0.25">
      <c r="A546" s="1" t="s">
        <v>1987</v>
      </c>
      <c r="B546" s="1">
        <v>19312850</v>
      </c>
      <c r="C546" s="1">
        <v>19313139</v>
      </c>
      <c r="D546" s="1" t="s">
        <v>17</v>
      </c>
      <c r="E546" s="1">
        <f t="shared" si="8"/>
        <v>289</v>
      </c>
      <c r="F546" s="1" t="s">
        <v>2100</v>
      </c>
      <c r="G546" s="1" t="s">
        <v>19</v>
      </c>
      <c r="H546" s="1" t="s">
        <v>2101</v>
      </c>
      <c r="I546" s="1">
        <v>126382</v>
      </c>
      <c r="J546" s="1" t="s">
        <v>2102</v>
      </c>
      <c r="K546" s="1" t="s">
        <v>22</v>
      </c>
      <c r="L546" s="1" t="s">
        <v>2103</v>
      </c>
      <c r="M546" s="1">
        <v>7.5054849585300003</v>
      </c>
      <c r="N546" s="1">
        <v>12.835346923099999</v>
      </c>
      <c r="O546" s="1">
        <v>-200.81087674</v>
      </c>
      <c r="P546" s="1" t="s">
        <v>2104</v>
      </c>
      <c r="Q546" s="2" t="s">
        <v>2105</v>
      </c>
    </row>
    <row r="547" spans="1:17" x14ac:dyDescent="0.25">
      <c r="A547" s="1" t="s">
        <v>2500</v>
      </c>
      <c r="B547" s="1">
        <v>32265346</v>
      </c>
      <c r="C547" s="1">
        <v>32266006</v>
      </c>
      <c r="D547" s="1" t="s">
        <v>17</v>
      </c>
      <c r="E547" s="1">
        <f t="shared" si="8"/>
        <v>660</v>
      </c>
      <c r="F547" s="1" t="s">
        <v>2524</v>
      </c>
      <c r="G547" s="1" t="s">
        <v>19</v>
      </c>
      <c r="H547" s="1" t="s">
        <v>2525</v>
      </c>
      <c r="I547" s="1">
        <v>1869</v>
      </c>
      <c r="J547" s="1" t="s">
        <v>2526</v>
      </c>
      <c r="K547" s="1" t="s">
        <v>22</v>
      </c>
      <c r="L547" s="1" t="s">
        <v>2527</v>
      </c>
      <c r="M547" s="1">
        <v>10.553739178500001</v>
      </c>
      <c r="N547" s="1">
        <v>12.7377628128</v>
      </c>
      <c r="O547" s="1">
        <v>-103.08462965</v>
      </c>
      <c r="P547" s="1" t="s">
        <v>2528</v>
      </c>
      <c r="Q547" s="2" t="s">
        <v>2529</v>
      </c>
    </row>
    <row r="548" spans="1:17" x14ac:dyDescent="0.25">
      <c r="A548" s="1" t="s">
        <v>2611</v>
      </c>
      <c r="B548" s="1">
        <v>34953806</v>
      </c>
      <c r="C548" s="1">
        <v>34954256</v>
      </c>
      <c r="D548" s="1" t="s">
        <v>17</v>
      </c>
      <c r="E548" s="1">
        <f t="shared" si="8"/>
        <v>450</v>
      </c>
      <c r="F548" s="1" t="s">
        <v>2636</v>
      </c>
      <c r="G548" s="1" t="s">
        <v>19</v>
      </c>
      <c r="H548" s="1" t="s">
        <v>2637</v>
      </c>
      <c r="I548" s="1">
        <v>29980</v>
      </c>
      <c r="J548" s="1" t="s">
        <v>2638</v>
      </c>
      <c r="K548" s="1" t="s">
        <v>22</v>
      </c>
      <c r="L548" s="1" t="s">
        <v>2639</v>
      </c>
      <c r="M548" s="1">
        <v>13.8061971869</v>
      </c>
      <c r="N548" s="1">
        <v>14.2337524601</v>
      </c>
      <c r="O548" s="1">
        <v>-97.299999632699993</v>
      </c>
      <c r="P548" s="1" t="s">
        <v>2640</v>
      </c>
      <c r="Q548" s="2" t="s">
        <v>2641</v>
      </c>
    </row>
    <row r="549" spans="1:17" x14ac:dyDescent="0.25">
      <c r="A549" s="1" t="s">
        <v>506</v>
      </c>
      <c r="B549" s="1">
        <v>135209281</v>
      </c>
      <c r="C549" s="1">
        <v>135209666</v>
      </c>
      <c r="D549" s="1" t="s">
        <v>32</v>
      </c>
      <c r="E549" s="1">
        <f t="shared" si="8"/>
        <v>385</v>
      </c>
      <c r="F549" s="1" t="s">
        <v>588</v>
      </c>
      <c r="G549" s="1" t="s">
        <v>19</v>
      </c>
      <c r="H549" s="1" t="s">
        <v>589</v>
      </c>
      <c r="I549" s="1">
        <v>92170</v>
      </c>
      <c r="J549" s="1" t="s">
        <v>590</v>
      </c>
      <c r="K549" s="1" t="s">
        <v>22</v>
      </c>
      <c r="L549" s="1" t="s">
        <v>591</v>
      </c>
      <c r="M549" s="1">
        <v>12.2497687598</v>
      </c>
      <c r="N549" s="1">
        <v>13.438815372300001</v>
      </c>
      <c r="O549" s="1">
        <v>-97.299999632699993</v>
      </c>
      <c r="P549" s="1" t="s">
        <v>592</v>
      </c>
      <c r="Q549" s="2" t="s">
        <v>593</v>
      </c>
    </row>
    <row r="550" spans="1:17" x14ac:dyDescent="0.25">
      <c r="A550" s="1" t="s">
        <v>2793</v>
      </c>
      <c r="B550" s="1">
        <v>112251627</v>
      </c>
      <c r="C550" s="1">
        <v>112253115</v>
      </c>
      <c r="D550" s="1" t="s">
        <v>17</v>
      </c>
      <c r="E550" s="1">
        <f t="shared" si="8"/>
        <v>1488</v>
      </c>
      <c r="F550" s="1" t="s">
        <v>2812</v>
      </c>
      <c r="G550" s="1" t="s">
        <v>19</v>
      </c>
      <c r="H550" s="1" t="s">
        <v>2813</v>
      </c>
      <c r="I550" s="1">
        <v>64422</v>
      </c>
      <c r="J550" s="1" t="s">
        <v>2814</v>
      </c>
      <c r="K550" s="1" t="s">
        <v>22</v>
      </c>
      <c r="L550" s="1" t="s">
        <v>2815</v>
      </c>
      <c r="M550" s="1">
        <v>12.9392677212</v>
      </c>
      <c r="N550" s="1">
        <v>15.1828913651</v>
      </c>
      <c r="O550" s="1">
        <v>-98.914711861699999</v>
      </c>
      <c r="P550" s="1" t="s">
        <v>2816</v>
      </c>
      <c r="Q550" s="2" t="s">
        <v>2817</v>
      </c>
    </row>
    <row r="551" spans="1:17" x14ac:dyDescent="0.25">
      <c r="A551" s="1" t="s">
        <v>660</v>
      </c>
      <c r="B551" s="1">
        <v>698888</v>
      </c>
      <c r="C551" s="1">
        <v>700141</v>
      </c>
      <c r="D551" s="1" t="s">
        <v>32</v>
      </c>
      <c r="E551" s="1">
        <f t="shared" si="8"/>
        <v>1253</v>
      </c>
      <c r="F551" s="1" t="s">
        <v>854</v>
      </c>
      <c r="G551" s="1" t="s">
        <v>19</v>
      </c>
      <c r="H551" s="1" t="s">
        <v>855</v>
      </c>
      <c r="I551" s="1">
        <v>283232</v>
      </c>
      <c r="J551" s="1" t="s">
        <v>856</v>
      </c>
      <c r="K551" s="1" t="s">
        <v>22</v>
      </c>
      <c r="L551" s="1" t="s">
        <v>17</v>
      </c>
      <c r="M551" s="1">
        <v>7.9372895986599996</v>
      </c>
      <c r="N551" s="1">
        <v>11.837675430099999</v>
      </c>
      <c r="O551" s="1">
        <v>-201.042204293</v>
      </c>
      <c r="P551" s="1" t="s">
        <v>857</v>
      </c>
      <c r="Q551" s="2" t="s">
        <v>858</v>
      </c>
    </row>
    <row r="552" spans="1:17" x14ac:dyDescent="0.25">
      <c r="A552" s="1" t="s">
        <v>3086</v>
      </c>
      <c r="B552" s="1">
        <v>122734535</v>
      </c>
      <c r="C552" s="1">
        <v>122735020</v>
      </c>
      <c r="D552" s="1" t="s">
        <v>32</v>
      </c>
      <c r="E552" s="1">
        <f t="shared" si="8"/>
        <v>485</v>
      </c>
      <c r="F552" s="1" t="s">
        <v>3110</v>
      </c>
      <c r="G552" s="1" t="s">
        <v>19</v>
      </c>
      <c r="H552" s="1" t="s">
        <v>3111</v>
      </c>
      <c r="I552" s="1">
        <v>5393</v>
      </c>
      <c r="J552" s="1" t="s">
        <v>3112</v>
      </c>
      <c r="K552" s="1" t="s">
        <v>22</v>
      </c>
      <c r="L552" s="1" t="s">
        <v>3113</v>
      </c>
      <c r="M552" s="1">
        <v>5.7792475388</v>
      </c>
      <c r="N552" s="1">
        <v>14.4939371625</v>
      </c>
      <c r="O552" s="1">
        <v>-96.431792784400002</v>
      </c>
      <c r="P552" s="1" t="s">
        <v>3114</v>
      </c>
      <c r="Q552" s="2" t="s">
        <v>3115</v>
      </c>
    </row>
    <row r="553" spans="1:17" x14ac:dyDescent="0.25">
      <c r="A553" s="1" t="s">
        <v>3253</v>
      </c>
      <c r="B553" s="1">
        <v>68409054</v>
      </c>
      <c r="C553" s="1">
        <v>68410246</v>
      </c>
      <c r="D553" s="1" t="s">
        <v>32</v>
      </c>
      <c r="E553" s="1">
        <f t="shared" si="8"/>
        <v>1192</v>
      </c>
      <c r="F553" s="1" t="s">
        <v>3384</v>
      </c>
      <c r="G553" s="1" t="s">
        <v>19</v>
      </c>
      <c r="H553" s="1" t="s">
        <v>3385</v>
      </c>
      <c r="I553" s="1">
        <v>64924</v>
      </c>
      <c r="J553" s="1" t="s">
        <v>3386</v>
      </c>
      <c r="K553" s="1" t="s">
        <v>22</v>
      </c>
      <c r="L553" s="1" t="s">
        <v>3387</v>
      </c>
      <c r="M553" s="1">
        <v>12.6666320878</v>
      </c>
      <c r="N553" s="1">
        <v>14.7017708346</v>
      </c>
      <c r="O553" s="1">
        <v>-97.5313271861</v>
      </c>
      <c r="P553" s="1" t="s">
        <v>3388</v>
      </c>
      <c r="Q553" s="2" t="s">
        <v>3389</v>
      </c>
    </row>
    <row r="554" spans="1:17" x14ac:dyDescent="0.25">
      <c r="A554" s="1" t="s">
        <v>1543</v>
      </c>
      <c r="B554" s="1">
        <v>66766377</v>
      </c>
      <c r="C554" s="1">
        <v>66768120</v>
      </c>
      <c r="D554" s="1" t="s">
        <v>17</v>
      </c>
      <c r="E554" s="1">
        <f t="shared" si="8"/>
        <v>1743</v>
      </c>
      <c r="F554" s="1" t="s">
        <v>1595</v>
      </c>
      <c r="G554" s="1" t="s">
        <v>19</v>
      </c>
      <c r="H554" s="1" t="s">
        <v>1596</v>
      </c>
      <c r="I554" s="1">
        <v>1783</v>
      </c>
      <c r="J554" s="1" t="s">
        <v>1597</v>
      </c>
      <c r="K554" s="1" t="s">
        <v>22</v>
      </c>
      <c r="L554" s="1" t="s">
        <v>1598</v>
      </c>
      <c r="M554" s="1">
        <v>11.532769114600001</v>
      </c>
      <c r="N554" s="1">
        <v>8.4616168495600004</v>
      </c>
      <c r="O554" s="1">
        <v>-99.469930404899998</v>
      </c>
      <c r="P554" s="1" t="s">
        <v>1599</v>
      </c>
      <c r="Q554" s="2" t="s">
        <v>1600</v>
      </c>
    </row>
    <row r="555" spans="1:17" x14ac:dyDescent="0.25">
      <c r="A555" s="1" t="s">
        <v>3862</v>
      </c>
      <c r="B555" s="1">
        <v>26218667</v>
      </c>
      <c r="C555" s="1">
        <v>26220199</v>
      </c>
      <c r="D555" s="1" t="s">
        <v>32</v>
      </c>
      <c r="E555" s="1">
        <f t="shared" si="8"/>
        <v>1532</v>
      </c>
      <c r="F555" s="1" t="s">
        <v>3966</v>
      </c>
      <c r="G555" s="1" t="s">
        <v>19</v>
      </c>
      <c r="H555" s="1" t="s">
        <v>3967</v>
      </c>
      <c r="I555" s="1">
        <v>5520</v>
      </c>
      <c r="J555" s="1" t="s">
        <v>3968</v>
      </c>
      <c r="K555" s="1" t="s">
        <v>22</v>
      </c>
      <c r="L555" s="1" t="s">
        <v>3969</v>
      </c>
      <c r="M555" s="1">
        <v>8.1868554872699999</v>
      </c>
      <c r="N555" s="1">
        <v>11.2137073711</v>
      </c>
      <c r="O555" s="1">
        <v>-199.44886434700001</v>
      </c>
      <c r="P555" s="1" t="s">
        <v>3970</v>
      </c>
      <c r="Q555" s="2" t="s">
        <v>3971</v>
      </c>
    </row>
    <row r="556" spans="1:17" x14ac:dyDescent="0.25">
      <c r="A556" s="1" t="s">
        <v>1987</v>
      </c>
      <c r="B556" s="1">
        <v>1218499</v>
      </c>
      <c r="C556" s="1">
        <v>1219322</v>
      </c>
      <c r="D556" s="1" t="s">
        <v>32</v>
      </c>
      <c r="E556" s="1">
        <f t="shared" si="8"/>
        <v>823</v>
      </c>
      <c r="F556" s="1" t="s">
        <v>2141</v>
      </c>
      <c r="G556" s="1" t="s">
        <v>19</v>
      </c>
      <c r="H556" s="1" t="s">
        <v>2142</v>
      </c>
      <c r="I556" s="1">
        <v>6794</v>
      </c>
      <c r="J556" s="1" t="s">
        <v>2143</v>
      </c>
      <c r="K556" s="1" t="s">
        <v>22</v>
      </c>
      <c r="L556" s="1" t="s">
        <v>2144</v>
      </c>
      <c r="M556" s="1">
        <v>14.2565810349</v>
      </c>
      <c r="N556" s="1">
        <v>8.1871609985700005</v>
      </c>
      <c r="O556" s="1">
        <v>-97.299999632699993</v>
      </c>
      <c r="P556" s="1" t="s">
        <v>2145</v>
      </c>
      <c r="Q556" s="2" t="s">
        <v>2146</v>
      </c>
    </row>
    <row r="557" spans="1:17" x14ac:dyDescent="0.25">
      <c r="A557" s="1" t="s">
        <v>3862</v>
      </c>
      <c r="B557" s="1">
        <v>41363531</v>
      </c>
      <c r="C557" s="1">
        <v>41364572</v>
      </c>
      <c r="D557" s="1" t="s">
        <v>32</v>
      </c>
      <c r="E557" s="1">
        <f t="shared" si="8"/>
        <v>1041</v>
      </c>
      <c r="F557" s="1" t="s">
        <v>3909</v>
      </c>
      <c r="G557" s="1" t="s">
        <v>19</v>
      </c>
      <c r="H557" s="1" t="s">
        <v>3910</v>
      </c>
      <c r="I557" s="1">
        <v>51125</v>
      </c>
      <c r="J557" s="1" t="s">
        <v>3911</v>
      </c>
      <c r="K557" s="1" t="s">
        <v>22</v>
      </c>
      <c r="L557" s="1" t="s">
        <v>3912</v>
      </c>
      <c r="M557" s="1">
        <v>8.2392162176500001</v>
      </c>
      <c r="N557" s="1">
        <v>13.1772100107</v>
      </c>
      <c r="O557" s="1">
        <v>-92.402056040399998</v>
      </c>
      <c r="P557" s="1" t="s">
        <v>3913</v>
      </c>
      <c r="Q557" s="2" t="s">
        <v>3914</v>
      </c>
    </row>
    <row r="558" spans="1:17" x14ac:dyDescent="0.25">
      <c r="A558" s="1" t="s">
        <v>4115</v>
      </c>
      <c r="B558" s="1">
        <v>154305564</v>
      </c>
      <c r="C558" s="1">
        <v>154306890</v>
      </c>
      <c r="D558" s="1" t="s">
        <v>32</v>
      </c>
      <c r="E558" s="1">
        <f t="shared" si="8"/>
        <v>1326</v>
      </c>
      <c r="F558" s="1" t="s">
        <v>4116</v>
      </c>
      <c r="G558" s="1" t="s">
        <v>19</v>
      </c>
      <c r="H558" s="1" t="s">
        <v>4117</v>
      </c>
      <c r="I558" s="1">
        <v>79184</v>
      </c>
      <c r="J558" s="1" t="s">
        <v>4118</v>
      </c>
      <c r="K558" s="1" t="s">
        <v>22</v>
      </c>
      <c r="L558" s="1" t="s">
        <v>4119</v>
      </c>
      <c r="M558" s="1">
        <v>9.9569089155999997</v>
      </c>
      <c r="N558" s="1">
        <v>11.739710197699999</v>
      </c>
      <c r="O558" s="1">
        <v>-101.329736377</v>
      </c>
      <c r="P558" s="1" t="s">
        <v>4120</v>
      </c>
      <c r="Q558" s="2" t="s">
        <v>4121</v>
      </c>
    </row>
    <row r="559" spans="1:17" x14ac:dyDescent="0.25">
      <c r="A559" s="1" t="s">
        <v>1400</v>
      </c>
      <c r="B559" s="1">
        <v>78780678</v>
      </c>
      <c r="C559" s="1">
        <v>78780988</v>
      </c>
      <c r="D559" s="1" t="s">
        <v>32</v>
      </c>
      <c r="E559" s="1">
        <f t="shared" si="8"/>
        <v>310</v>
      </c>
      <c r="F559" s="1" t="s">
        <v>1471</v>
      </c>
      <c r="G559" s="1" t="s">
        <v>19</v>
      </c>
      <c r="H559" s="1" t="s">
        <v>1472</v>
      </c>
      <c r="I559" s="1">
        <v>3658</v>
      </c>
      <c r="J559" s="1" t="s">
        <v>1473</v>
      </c>
      <c r="K559" s="1" t="s">
        <v>22</v>
      </c>
      <c r="L559" s="1" t="s">
        <v>1474</v>
      </c>
      <c r="M559" s="1">
        <v>9.5785519252199993</v>
      </c>
      <c r="N559" s="1">
        <v>2.1852024938399999</v>
      </c>
      <c r="O559" s="1">
        <v>-92.170728487000005</v>
      </c>
      <c r="P559" s="1" t="s">
        <v>1475</v>
      </c>
      <c r="Q559" s="2" t="s">
        <v>1476</v>
      </c>
    </row>
    <row r="560" spans="1:17" x14ac:dyDescent="0.25">
      <c r="A560" s="1" t="s">
        <v>2189</v>
      </c>
      <c r="B560" s="1">
        <v>55470216</v>
      </c>
      <c r="C560" s="1">
        <v>55470551</v>
      </c>
      <c r="D560" s="1" t="s">
        <v>17</v>
      </c>
      <c r="E560" s="1">
        <f t="shared" si="8"/>
        <v>335</v>
      </c>
      <c r="F560" s="1" t="s">
        <v>2329</v>
      </c>
      <c r="G560" s="1" t="s">
        <v>19</v>
      </c>
      <c r="H560" s="1" t="s">
        <v>2330</v>
      </c>
      <c r="I560" s="1">
        <v>4528</v>
      </c>
      <c r="J560" s="1" t="s">
        <v>2331</v>
      </c>
      <c r="K560" s="1" t="s">
        <v>22</v>
      </c>
      <c r="L560" s="1" t="s">
        <v>17</v>
      </c>
      <c r="M560" s="1">
        <v>8.7774597973400006</v>
      </c>
      <c r="N560" s="1">
        <v>3.0482760768300001</v>
      </c>
      <c r="O560" s="1">
        <v>-92.402056040399998</v>
      </c>
      <c r="P560" s="1" t="s">
        <v>2332</v>
      </c>
      <c r="Q560" s="2" t="s">
        <v>2333</v>
      </c>
    </row>
    <row r="561" spans="1:17" x14ac:dyDescent="0.25">
      <c r="A561" s="1" t="s">
        <v>660</v>
      </c>
      <c r="B561" s="1">
        <v>64976858</v>
      </c>
      <c r="C561" s="1">
        <v>64977319</v>
      </c>
      <c r="D561" s="1" t="s">
        <v>32</v>
      </c>
      <c r="E561" s="1">
        <f t="shared" si="8"/>
        <v>461</v>
      </c>
      <c r="F561" s="1" t="s">
        <v>701</v>
      </c>
      <c r="G561" s="1" t="s">
        <v>19</v>
      </c>
      <c r="H561" s="1" t="s">
        <v>702</v>
      </c>
      <c r="I561" s="1">
        <v>823</v>
      </c>
      <c r="J561" s="1" t="s">
        <v>703</v>
      </c>
      <c r="K561" s="1" t="s">
        <v>22</v>
      </c>
      <c r="L561" s="1" t="s">
        <v>704</v>
      </c>
      <c r="M561" s="1">
        <v>12.2783928096</v>
      </c>
      <c r="N561" s="1">
        <v>10.2303494474</v>
      </c>
      <c r="O561" s="1">
        <v>-98.914711861699999</v>
      </c>
      <c r="P561" s="1" t="s">
        <v>705</v>
      </c>
      <c r="Q561" s="2" t="s">
        <v>706</v>
      </c>
    </row>
    <row r="562" spans="1:17" x14ac:dyDescent="0.25">
      <c r="A562" s="1" t="s">
        <v>1543</v>
      </c>
      <c r="B562" s="1">
        <v>84792413</v>
      </c>
      <c r="C562" s="1">
        <v>84792968</v>
      </c>
      <c r="D562" s="1" t="s">
        <v>32</v>
      </c>
      <c r="E562" s="1">
        <f t="shared" si="8"/>
        <v>555</v>
      </c>
      <c r="F562" s="1" t="s">
        <v>1695</v>
      </c>
      <c r="G562" s="1" t="s">
        <v>19</v>
      </c>
      <c r="H562" s="1" t="s">
        <v>1696</v>
      </c>
      <c r="I562" s="1">
        <v>9100</v>
      </c>
      <c r="J562" s="1" t="s">
        <v>1697</v>
      </c>
      <c r="K562" s="1" t="s">
        <v>22</v>
      </c>
      <c r="L562" s="1" t="s">
        <v>1698</v>
      </c>
      <c r="M562" s="1">
        <v>11.362100334000001</v>
      </c>
      <c r="N562" s="1">
        <v>5.4370860052400003</v>
      </c>
      <c r="O562" s="1">
        <v>-98.914711861699999</v>
      </c>
      <c r="P562" s="1" t="s">
        <v>1699</v>
      </c>
      <c r="Q562" s="2" t="s">
        <v>1700</v>
      </c>
    </row>
    <row r="563" spans="1:17" x14ac:dyDescent="0.25">
      <c r="A563" s="1" t="s">
        <v>4115</v>
      </c>
      <c r="B563" s="1">
        <v>40570553</v>
      </c>
      <c r="C563" s="1">
        <v>40571437</v>
      </c>
      <c r="D563" s="1" t="s">
        <v>17</v>
      </c>
      <c r="E563" s="1">
        <f t="shared" si="8"/>
        <v>884</v>
      </c>
      <c r="F563" s="1" t="s">
        <v>4192</v>
      </c>
      <c r="G563" s="1" t="s">
        <v>19</v>
      </c>
      <c r="H563" s="1" t="s">
        <v>4193</v>
      </c>
      <c r="I563" s="1">
        <v>9282</v>
      </c>
      <c r="J563" s="1" t="s">
        <v>4194</v>
      </c>
      <c r="K563" s="1" t="s">
        <v>22</v>
      </c>
      <c r="L563" s="1" t="s">
        <v>4195</v>
      </c>
      <c r="M563" s="1">
        <v>11.626552239800001</v>
      </c>
      <c r="N563" s="1">
        <v>12.885421215599999</v>
      </c>
      <c r="O563" s="1">
        <v>-99.146039415000004</v>
      </c>
      <c r="P563" s="1" t="s">
        <v>4196</v>
      </c>
      <c r="Q563" s="2" t="s">
        <v>4197</v>
      </c>
    </row>
    <row r="564" spans="1:17" x14ac:dyDescent="0.25">
      <c r="A564" s="1" t="s">
        <v>2654</v>
      </c>
      <c r="B564" s="1">
        <v>19885653</v>
      </c>
      <c r="C564" s="1">
        <v>19886571</v>
      </c>
      <c r="D564" s="1" t="s">
        <v>17</v>
      </c>
      <c r="E564" s="1">
        <f t="shared" si="8"/>
        <v>918</v>
      </c>
      <c r="F564" s="1" t="s">
        <v>2775</v>
      </c>
      <c r="G564" s="1" t="s">
        <v>19</v>
      </c>
      <c r="H564" s="1" t="s">
        <v>2776</v>
      </c>
      <c r="I564" s="1">
        <v>10587</v>
      </c>
      <c r="J564" s="1" t="s">
        <v>2777</v>
      </c>
      <c r="K564" s="1" t="s">
        <v>22</v>
      </c>
      <c r="L564" s="1" t="s">
        <v>2778</v>
      </c>
      <c r="M564" s="1">
        <v>12.1719103562</v>
      </c>
      <c r="N564" s="1">
        <v>11.016098766500001</v>
      </c>
      <c r="O564" s="1">
        <v>-99.469930404899998</v>
      </c>
      <c r="P564" s="1" t="s">
        <v>2779</v>
      </c>
      <c r="Q564" s="2" t="s">
        <v>2780</v>
      </c>
    </row>
    <row r="565" spans="1:17" x14ac:dyDescent="0.25">
      <c r="A565" s="1" t="s">
        <v>2793</v>
      </c>
      <c r="B565" s="1">
        <v>48727146</v>
      </c>
      <c r="C565" s="1">
        <v>48728739</v>
      </c>
      <c r="D565" s="1" t="s">
        <v>17</v>
      </c>
      <c r="E565" s="1">
        <f t="shared" si="8"/>
        <v>1593</v>
      </c>
      <c r="F565" s="1" t="s">
        <v>2913</v>
      </c>
      <c r="G565" s="1" t="s">
        <v>19</v>
      </c>
      <c r="H565" s="1" t="s">
        <v>2914</v>
      </c>
      <c r="I565" s="1">
        <v>51447</v>
      </c>
      <c r="J565" s="1" t="s">
        <v>2915</v>
      </c>
      <c r="K565" s="1" t="s">
        <v>22</v>
      </c>
      <c r="L565" s="1" t="s">
        <v>2916</v>
      </c>
      <c r="M565" s="1">
        <v>11.963033857099999</v>
      </c>
      <c r="N565" s="1">
        <v>12.643618611200001</v>
      </c>
      <c r="O565" s="1">
        <v>-99.469930404899998</v>
      </c>
      <c r="P565" s="1" t="s">
        <v>2917</v>
      </c>
      <c r="Q565" s="2" t="s">
        <v>2918</v>
      </c>
    </row>
    <row r="566" spans="1:17" x14ac:dyDescent="0.25">
      <c r="A566" s="1" t="s">
        <v>3626</v>
      </c>
      <c r="B566" s="1">
        <v>75511554</v>
      </c>
      <c r="C566" s="1">
        <v>75513015</v>
      </c>
      <c r="D566" s="1" t="s">
        <v>32</v>
      </c>
      <c r="E566" s="1">
        <f t="shared" si="8"/>
        <v>1461</v>
      </c>
      <c r="F566" s="1" t="s">
        <v>3798</v>
      </c>
      <c r="G566" s="1" t="s">
        <v>19</v>
      </c>
      <c r="H566" s="1" t="s">
        <v>3799</v>
      </c>
      <c r="I566" s="1">
        <v>57414</v>
      </c>
      <c r="J566" s="1" t="s">
        <v>3800</v>
      </c>
      <c r="K566" s="1" t="s">
        <v>22</v>
      </c>
      <c r="L566" s="1" t="s">
        <v>3801</v>
      </c>
      <c r="M566" s="1">
        <v>11.6193976939</v>
      </c>
      <c r="N566" s="1">
        <v>6.9975496694399997</v>
      </c>
      <c r="O566" s="1">
        <v>-98.914711861699999</v>
      </c>
      <c r="P566" s="1" t="s">
        <v>3802</v>
      </c>
      <c r="Q566" s="2" t="s">
        <v>3803</v>
      </c>
    </row>
    <row r="567" spans="1:17" x14ac:dyDescent="0.25">
      <c r="A567" s="1" t="s">
        <v>3086</v>
      </c>
      <c r="B567" s="1">
        <v>108948916</v>
      </c>
      <c r="C567" s="1">
        <v>108953482</v>
      </c>
      <c r="D567" s="1" t="s">
        <v>32</v>
      </c>
      <c r="E567" s="1">
        <f t="shared" si="8"/>
        <v>4566</v>
      </c>
      <c r="F567" s="1" t="s">
        <v>3133</v>
      </c>
      <c r="G567" s="1" t="s">
        <v>19</v>
      </c>
      <c r="H567" s="1" t="s">
        <v>3134</v>
      </c>
      <c r="I567" s="1">
        <v>3033</v>
      </c>
      <c r="J567" s="1" t="s">
        <v>3135</v>
      </c>
      <c r="K567" s="1" t="s">
        <v>22</v>
      </c>
      <c r="L567" s="1" t="s">
        <v>3136</v>
      </c>
      <c r="M567" s="1">
        <v>10.295521217299999</v>
      </c>
      <c r="N567" s="1">
        <v>5.4894434640899998</v>
      </c>
      <c r="O567" s="1">
        <v>-99.146039415000004</v>
      </c>
      <c r="P567" s="1" t="s">
        <v>3137</v>
      </c>
      <c r="Q567" s="2" t="s">
        <v>3138</v>
      </c>
    </row>
    <row r="568" spans="1:17" x14ac:dyDescent="0.25">
      <c r="A568" s="1" t="s">
        <v>16</v>
      </c>
      <c r="B568" s="1">
        <v>39332681</v>
      </c>
      <c r="C568" s="1">
        <v>39333233</v>
      </c>
      <c r="D568" s="1" t="s">
        <v>17</v>
      </c>
      <c r="E568" s="1">
        <f t="shared" si="8"/>
        <v>552</v>
      </c>
      <c r="F568" s="1" t="s">
        <v>304</v>
      </c>
      <c r="G568" s="1" t="s">
        <v>19</v>
      </c>
      <c r="H568" s="1" t="s">
        <v>305</v>
      </c>
      <c r="I568" s="1">
        <v>26292</v>
      </c>
      <c r="J568" s="1" t="s">
        <v>306</v>
      </c>
      <c r="K568" s="1" t="s">
        <v>22</v>
      </c>
      <c r="L568" s="1" t="s">
        <v>307</v>
      </c>
      <c r="M568" s="1">
        <v>13.041593906099999</v>
      </c>
      <c r="N568" s="1">
        <v>7.6156535509600003</v>
      </c>
      <c r="O568" s="1">
        <v>-97.299999632699993</v>
      </c>
      <c r="P568" s="1" t="s">
        <v>235</v>
      </c>
      <c r="Q568" s="2" t="s">
        <v>236</v>
      </c>
    </row>
    <row r="569" spans="1:17" x14ac:dyDescent="0.25">
      <c r="A569" s="1" t="s">
        <v>3862</v>
      </c>
      <c r="B569" s="1">
        <v>21846594</v>
      </c>
      <c r="C569" s="1">
        <v>21847854</v>
      </c>
      <c r="D569" s="1" t="s">
        <v>32</v>
      </c>
      <c r="E569" s="1">
        <f t="shared" si="8"/>
        <v>1260</v>
      </c>
      <c r="F569" s="1" t="s">
        <v>4020</v>
      </c>
      <c r="G569" s="1" t="s">
        <v>19</v>
      </c>
      <c r="H569" s="1" t="s">
        <v>4021</v>
      </c>
      <c r="I569" s="1">
        <v>23039</v>
      </c>
      <c r="J569" s="1" t="s">
        <v>4022</v>
      </c>
      <c r="K569" s="1" t="s">
        <v>22</v>
      </c>
      <c r="L569" s="1" t="s">
        <v>4023</v>
      </c>
      <c r="M569" s="1">
        <v>14.1873033253</v>
      </c>
      <c r="N569" s="1">
        <v>13.681641175399999</v>
      </c>
      <c r="O569" s="1">
        <v>-97.5313271861</v>
      </c>
      <c r="P569" s="1" t="s">
        <v>4024</v>
      </c>
      <c r="Q569" s="2" t="s">
        <v>4025</v>
      </c>
    </row>
    <row r="570" spans="1:17" x14ac:dyDescent="0.25">
      <c r="A570" s="1" t="s">
        <v>3626</v>
      </c>
      <c r="B570" s="1">
        <v>128615016</v>
      </c>
      <c r="C570" s="1">
        <v>128615872</v>
      </c>
      <c r="D570" s="1" t="s">
        <v>17</v>
      </c>
      <c r="E570" s="1">
        <f t="shared" si="8"/>
        <v>856</v>
      </c>
      <c r="F570" s="1" t="s">
        <v>3833</v>
      </c>
      <c r="G570" s="1" t="s">
        <v>19</v>
      </c>
      <c r="H570" s="1" t="s">
        <v>3834</v>
      </c>
      <c r="I570" s="1">
        <v>23534</v>
      </c>
      <c r="J570" s="1" t="s">
        <v>3835</v>
      </c>
      <c r="K570" s="1" t="s">
        <v>22</v>
      </c>
      <c r="L570" s="1" t="s">
        <v>3836</v>
      </c>
      <c r="M570" s="1">
        <v>8.5782048194599998</v>
      </c>
      <c r="N570" s="1">
        <v>3.92246784058</v>
      </c>
      <c r="O570" s="1">
        <v>-92.170728487000005</v>
      </c>
      <c r="P570" s="1" t="s">
        <v>3837</v>
      </c>
      <c r="Q570" s="2" t="s">
        <v>3838</v>
      </c>
    </row>
    <row r="571" spans="1:17" x14ac:dyDescent="0.25">
      <c r="A571" s="1" t="s">
        <v>2793</v>
      </c>
      <c r="B571" s="1">
        <v>32576138</v>
      </c>
      <c r="C571" s="1">
        <v>32578502</v>
      </c>
      <c r="D571" s="1" t="s">
        <v>17</v>
      </c>
      <c r="E571" s="1">
        <f t="shared" si="8"/>
        <v>2364</v>
      </c>
      <c r="F571" s="1" t="s">
        <v>2871</v>
      </c>
      <c r="G571" s="1" t="s">
        <v>19</v>
      </c>
      <c r="H571" s="1" t="s">
        <v>2872</v>
      </c>
      <c r="I571" s="1">
        <v>51143</v>
      </c>
      <c r="J571" s="1" t="s">
        <v>2873</v>
      </c>
      <c r="K571" s="1" t="s">
        <v>22</v>
      </c>
      <c r="L571" s="1" t="s">
        <v>2874</v>
      </c>
      <c r="M571" s="1">
        <v>13.7077278344</v>
      </c>
      <c r="N571" s="1">
        <v>13.3930350101</v>
      </c>
      <c r="O571" s="1">
        <v>-97.5313271861</v>
      </c>
      <c r="P571" s="1" t="s">
        <v>2875</v>
      </c>
      <c r="Q571" s="2" t="s">
        <v>2876</v>
      </c>
    </row>
    <row r="572" spans="1:17" x14ac:dyDescent="0.25">
      <c r="A572" s="1" t="s">
        <v>16</v>
      </c>
      <c r="B572" s="1">
        <v>151316754</v>
      </c>
      <c r="C572" s="1">
        <v>151316892</v>
      </c>
      <c r="D572" s="1" t="s">
        <v>17</v>
      </c>
      <c r="E572" s="1">
        <f t="shared" si="8"/>
        <v>138</v>
      </c>
      <c r="F572" s="1" t="s">
        <v>376</v>
      </c>
      <c r="G572" s="1" t="s">
        <v>19</v>
      </c>
      <c r="H572" s="1" t="s">
        <v>377</v>
      </c>
      <c r="I572" s="1">
        <v>5993</v>
      </c>
      <c r="J572" s="1" t="s">
        <v>378</v>
      </c>
      <c r="K572" s="1" t="s">
        <v>22</v>
      </c>
      <c r="L572" s="1" t="s">
        <v>17</v>
      </c>
      <c r="M572" s="1">
        <v>9.8123888669500001</v>
      </c>
      <c r="N572" s="1">
        <v>10.8667422334</v>
      </c>
      <c r="O572" s="1">
        <v>-101.669587822</v>
      </c>
      <c r="P572" s="1" t="s">
        <v>379</v>
      </c>
      <c r="Q572" s="2" t="s">
        <v>380</v>
      </c>
    </row>
    <row r="573" spans="1:17" x14ac:dyDescent="0.25">
      <c r="A573" s="1" t="s">
        <v>4026</v>
      </c>
      <c r="B573" s="1">
        <v>127631718</v>
      </c>
      <c r="C573" s="1">
        <v>127635970</v>
      </c>
      <c r="D573" s="1" t="s">
        <v>32</v>
      </c>
      <c r="E573" s="1">
        <f t="shared" si="8"/>
        <v>4252</v>
      </c>
      <c r="F573" s="1" t="s">
        <v>4027</v>
      </c>
      <c r="G573" s="1" t="s">
        <v>19</v>
      </c>
      <c r="H573" s="1" t="s">
        <v>4028</v>
      </c>
      <c r="I573" s="1">
        <v>81873</v>
      </c>
      <c r="J573" s="1" t="s">
        <v>4029</v>
      </c>
      <c r="K573" s="1" t="s">
        <v>22</v>
      </c>
      <c r="L573" s="1" t="s">
        <v>4030</v>
      </c>
      <c r="M573" s="1">
        <v>11.6386503389</v>
      </c>
      <c r="N573" s="1">
        <v>13.2058194771</v>
      </c>
      <c r="O573" s="1">
        <v>-98.914711861699999</v>
      </c>
      <c r="P573" s="1" t="s">
        <v>4031</v>
      </c>
      <c r="Q573" s="2" t="s">
        <v>4032</v>
      </c>
    </row>
    <row r="574" spans="1:17" x14ac:dyDescent="0.25">
      <c r="A574" s="1" t="s">
        <v>2793</v>
      </c>
      <c r="B574" s="1">
        <v>48960244</v>
      </c>
      <c r="C574" s="1">
        <v>48964894</v>
      </c>
      <c r="D574" s="1" t="s">
        <v>32</v>
      </c>
      <c r="E574" s="1">
        <f t="shared" si="8"/>
        <v>4650</v>
      </c>
      <c r="F574" s="1" t="s">
        <v>2806</v>
      </c>
      <c r="G574" s="1" t="s">
        <v>19</v>
      </c>
      <c r="H574" s="1" t="s">
        <v>2807</v>
      </c>
      <c r="I574" s="1">
        <v>10425</v>
      </c>
      <c r="J574" s="1" t="s">
        <v>2808</v>
      </c>
      <c r="K574" s="1" t="s">
        <v>22</v>
      </c>
      <c r="L574" s="1" t="s">
        <v>2809</v>
      </c>
      <c r="M574" s="1">
        <v>4.9181554992000001</v>
      </c>
      <c r="N574" s="1">
        <v>2.3737722886400001</v>
      </c>
      <c r="O574" s="1">
        <v>-96.955354176</v>
      </c>
      <c r="P574" s="1" t="s">
        <v>2810</v>
      </c>
      <c r="Q574" s="2" t="s">
        <v>2811</v>
      </c>
    </row>
    <row r="575" spans="1:17" x14ac:dyDescent="0.25">
      <c r="A575" s="1" t="s">
        <v>1719</v>
      </c>
      <c r="B575" s="1">
        <v>9448599</v>
      </c>
      <c r="C575" s="1">
        <v>9460750</v>
      </c>
      <c r="D575" s="1" t="s">
        <v>17</v>
      </c>
      <c r="E575" s="1">
        <f t="shared" si="8"/>
        <v>12151</v>
      </c>
      <c r="F575" s="1" t="s">
        <v>1896</v>
      </c>
      <c r="G575" s="1" t="s">
        <v>19</v>
      </c>
      <c r="H575" s="1" t="s">
        <v>1897</v>
      </c>
      <c r="I575" s="1">
        <v>9482</v>
      </c>
      <c r="J575" s="1" t="s">
        <v>1898</v>
      </c>
      <c r="K575" s="1" t="s">
        <v>22</v>
      </c>
      <c r="L575" s="1" t="s">
        <v>1899</v>
      </c>
      <c r="M575" s="1">
        <v>4.9041932537299999</v>
      </c>
      <c r="N575" s="1">
        <v>10.0243781429</v>
      </c>
      <c r="O575" s="1">
        <v>-203.06356359200001</v>
      </c>
      <c r="P575" s="1" t="s">
        <v>1900</v>
      </c>
      <c r="Q575" s="2" t="s">
        <v>1901</v>
      </c>
    </row>
    <row r="576" spans="1:17" x14ac:dyDescent="0.25">
      <c r="A576" s="1" t="s">
        <v>506</v>
      </c>
      <c r="B576" s="1">
        <v>105178391</v>
      </c>
      <c r="C576" s="1">
        <v>105179294</v>
      </c>
      <c r="D576" s="1" t="s">
        <v>32</v>
      </c>
      <c r="E576" s="1">
        <f t="shared" si="8"/>
        <v>903</v>
      </c>
      <c r="F576" s="1" t="s">
        <v>600</v>
      </c>
      <c r="G576" s="1" t="s">
        <v>19</v>
      </c>
      <c r="H576" s="1" t="s">
        <v>601</v>
      </c>
      <c r="I576" s="1">
        <v>22984</v>
      </c>
      <c r="J576" s="1" t="s">
        <v>602</v>
      </c>
      <c r="K576" s="1" t="s">
        <v>22</v>
      </c>
      <c r="L576" s="1" t="s">
        <v>603</v>
      </c>
      <c r="M576" s="1">
        <v>10.3596177234</v>
      </c>
      <c r="N576" s="1">
        <v>9.4111488963499994</v>
      </c>
      <c r="O576" s="1">
        <v>-101.669587822</v>
      </c>
      <c r="P576" s="1" t="s">
        <v>604</v>
      </c>
      <c r="Q576" s="2" t="s">
        <v>605</v>
      </c>
    </row>
    <row r="577" spans="1:17" x14ac:dyDescent="0.25">
      <c r="A577" s="1" t="s">
        <v>2189</v>
      </c>
      <c r="B577" s="1">
        <v>27853933</v>
      </c>
      <c r="C577" s="1">
        <v>27854700</v>
      </c>
      <c r="D577" s="1" t="s">
        <v>32</v>
      </c>
      <c r="E577" s="1">
        <f t="shared" si="8"/>
        <v>767</v>
      </c>
      <c r="F577" s="1" t="s">
        <v>2274</v>
      </c>
      <c r="G577" s="1" t="s">
        <v>19</v>
      </c>
      <c r="H577" s="1" t="s">
        <v>2275</v>
      </c>
      <c r="I577" s="1">
        <v>11321</v>
      </c>
      <c r="J577" s="1" t="s">
        <v>2276</v>
      </c>
      <c r="K577" s="1" t="s">
        <v>22</v>
      </c>
      <c r="L577" s="1" t="s">
        <v>2277</v>
      </c>
      <c r="M577" s="1">
        <v>13.395634866</v>
      </c>
      <c r="N577" s="1">
        <v>6.5936855616400001</v>
      </c>
      <c r="O577" s="1">
        <v>-97.5313271861</v>
      </c>
      <c r="P577" s="1" t="s">
        <v>2278</v>
      </c>
      <c r="Q577" s="2" t="s">
        <v>2279</v>
      </c>
    </row>
    <row r="578" spans="1:17" x14ac:dyDescent="0.25">
      <c r="A578" s="1" t="s">
        <v>16</v>
      </c>
      <c r="B578" s="1">
        <v>242024006</v>
      </c>
      <c r="C578" s="1">
        <v>242024707</v>
      </c>
      <c r="D578" s="1" t="s">
        <v>32</v>
      </c>
      <c r="E578" s="1">
        <f t="shared" ref="E578:E641" si="9">C578-B578</f>
        <v>701</v>
      </c>
      <c r="F578" s="1" t="s">
        <v>191</v>
      </c>
      <c r="G578" s="1" t="s">
        <v>19</v>
      </c>
      <c r="H578" s="1" t="s">
        <v>192</v>
      </c>
      <c r="I578" s="1">
        <v>9156</v>
      </c>
      <c r="J578" s="1" t="s">
        <v>193</v>
      </c>
      <c r="K578" s="1" t="s">
        <v>22</v>
      </c>
      <c r="L578" s="1" t="s">
        <v>194</v>
      </c>
      <c r="M578" s="1">
        <v>13.361121754699999</v>
      </c>
      <c r="N578" s="1">
        <v>14.909127057899999</v>
      </c>
      <c r="O578" s="1">
        <v>-97.299999632699993</v>
      </c>
      <c r="P578" s="1" t="s">
        <v>195</v>
      </c>
      <c r="Q578" s="2" t="s">
        <v>196</v>
      </c>
    </row>
    <row r="579" spans="1:17" x14ac:dyDescent="0.25">
      <c r="A579" s="1" t="s">
        <v>506</v>
      </c>
      <c r="B579" s="1">
        <v>70507323</v>
      </c>
      <c r="C579" s="1">
        <v>70508892</v>
      </c>
      <c r="D579" s="1" t="s">
        <v>32</v>
      </c>
      <c r="E579" s="1">
        <f t="shared" si="9"/>
        <v>1569</v>
      </c>
      <c r="F579" s="1" t="s">
        <v>525</v>
      </c>
      <c r="G579" s="1" t="s">
        <v>19</v>
      </c>
      <c r="H579" s="1" t="s">
        <v>526</v>
      </c>
      <c r="I579" s="1">
        <v>55749</v>
      </c>
      <c r="J579" s="1" t="s">
        <v>527</v>
      </c>
      <c r="K579" s="1" t="s">
        <v>22</v>
      </c>
      <c r="L579" s="1" t="s">
        <v>17</v>
      </c>
      <c r="M579" s="1">
        <v>6.9769893320599996</v>
      </c>
      <c r="N579" s="1">
        <v>8.0667829111899998</v>
      </c>
      <c r="O579" s="1">
        <v>-95.785427731799999</v>
      </c>
      <c r="P579" s="1" t="s">
        <v>528</v>
      </c>
      <c r="Q579" s="2" t="s">
        <v>529</v>
      </c>
    </row>
    <row r="580" spans="1:17" x14ac:dyDescent="0.25">
      <c r="A580" s="1" t="s">
        <v>16</v>
      </c>
      <c r="B580" s="1">
        <v>21415706</v>
      </c>
      <c r="C580" s="1">
        <v>21502667</v>
      </c>
      <c r="D580" s="1" t="s">
        <v>17</v>
      </c>
      <c r="E580" s="1">
        <f t="shared" si="9"/>
        <v>86961</v>
      </c>
      <c r="F580" s="1" t="s">
        <v>185</v>
      </c>
      <c r="G580" s="1" t="s">
        <v>19</v>
      </c>
      <c r="H580" s="1" t="s">
        <v>186</v>
      </c>
      <c r="I580" s="1">
        <v>8672</v>
      </c>
      <c r="J580" s="1" t="s">
        <v>187</v>
      </c>
      <c r="K580" s="1" t="s">
        <v>22</v>
      </c>
      <c r="L580" s="1" t="s">
        <v>188</v>
      </c>
      <c r="M580" s="1">
        <v>13.167914440400001</v>
      </c>
      <c r="N580" s="1">
        <v>15.0988193088</v>
      </c>
      <c r="O580" s="1">
        <v>-97.5313271861</v>
      </c>
      <c r="P580" s="1" t="s">
        <v>189</v>
      </c>
      <c r="Q580" s="2" t="s">
        <v>190</v>
      </c>
    </row>
    <row r="581" spans="1:17" x14ac:dyDescent="0.25">
      <c r="A581" s="1" t="s">
        <v>2189</v>
      </c>
      <c r="B581" s="1">
        <v>136511137</v>
      </c>
      <c r="C581" s="1">
        <v>136511728</v>
      </c>
      <c r="D581" s="1" t="s">
        <v>32</v>
      </c>
      <c r="E581" s="1">
        <f t="shared" si="9"/>
        <v>591</v>
      </c>
      <c r="F581" s="1" t="s">
        <v>2470</v>
      </c>
      <c r="G581" s="1" t="s">
        <v>19</v>
      </c>
      <c r="H581" s="1" t="s">
        <v>2471</v>
      </c>
      <c r="I581" s="1">
        <v>23190</v>
      </c>
      <c r="J581" s="1" t="s">
        <v>2472</v>
      </c>
      <c r="K581" s="1" t="s">
        <v>22</v>
      </c>
      <c r="L581" s="1" t="s">
        <v>2473</v>
      </c>
      <c r="M581" s="1">
        <v>12.9800246411</v>
      </c>
      <c r="N581" s="1">
        <v>4.4502486341500003</v>
      </c>
      <c r="O581" s="1">
        <v>-97.299999632699993</v>
      </c>
      <c r="P581" s="1" t="s">
        <v>2474</v>
      </c>
      <c r="Q581" s="2" t="s">
        <v>2475</v>
      </c>
    </row>
    <row r="582" spans="1:17" x14ac:dyDescent="0.25">
      <c r="A582" s="1" t="s">
        <v>2654</v>
      </c>
      <c r="B582" s="1">
        <v>41926892</v>
      </c>
      <c r="C582" s="1">
        <v>41928097</v>
      </c>
      <c r="D582" s="1" t="s">
        <v>17</v>
      </c>
      <c r="E582" s="1">
        <f t="shared" si="9"/>
        <v>1205</v>
      </c>
      <c r="F582" s="1" t="s">
        <v>2748</v>
      </c>
      <c r="G582" s="1" t="s">
        <v>19</v>
      </c>
      <c r="H582" s="1" t="s">
        <v>2749</v>
      </c>
      <c r="I582" s="1">
        <v>171568</v>
      </c>
      <c r="J582" s="1" t="s">
        <v>2750</v>
      </c>
      <c r="K582" s="1" t="s">
        <v>22</v>
      </c>
      <c r="L582" s="1" t="s">
        <v>2751</v>
      </c>
      <c r="M582" s="1">
        <v>7.9139086681500004</v>
      </c>
      <c r="N582" s="1">
        <v>10.2301034954</v>
      </c>
      <c r="O582" s="1">
        <v>-103.73567914500001</v>
      </c>
      <c r="P582" s="1" t="s">
        <v>2752</v>
      </c>
      <c r="Q582" s="2" t="s">
        <v>2753</v>
      </c>
    </row>
    <row r="583" spans="1:17" x14ac:dyDescent="0.25">
      <c r="A583" s="1" t="s">
        <v>3086</v>
      </c>
      <c r="B583" s="1">
        <v>1330782</v>
      </c>
      <c r="C583" s="1">
        <v>1332209</v>
      </c>
      <c r="D583" s="1" t="s">
        <v>32</v>
      </c>
      <c r="E583" s="1">
        <f t="shared" si="9"/>
        <v>1427</v>
      </c>
      <c r="F583" s="1" t="s">
        <v>3155</v>
      </c>
      <c r="G583" s="1" t="s">
        <v>19</v>
      </c>
      <c r="H583" s="1" t="s">
        <v>3156</v>
      </c>
      <c r="I583" s="1">
        <v>10296</v>
      </c>
      <c r="J583" s="1" t="s">
        <v>3157</v>
      </c>
      <c r="K583" s="1" t="s">
        <v>22</v>
      </c>
      <c r="L583" s="1" t="s">
        <v>3158</v>
      </c>
      <c r="M583" s="1">
        <v>6.0215560376699999</v>
      </c>
      <c r="N583" s="1">
        <v>10.6915129518</v>
      </c>
      <c r="O583" s="1">
        <v>-104.9807902</v>
      </c>
      <c r="P583" s="1" t="s">
        <v>3159</v>
      </c>
      <c r="Q583" s="2" t="s">
        <v>3160</v>
      </c>
    </row>
    <row r="584" spans="1:17" x14ac:dyDescent="0.25">
      <c r="A584" s="1" t="s">
        <v>506</v>
      </c>
      <c r="B584" s="1">
        <v>92655674</v>
      </c>
      <c r="C584" s="1">
        <v>92656069</v>
      </c>
      <c r="D584" s="1" t="s">
        <v>32</v>
      </c>
      <c r="E584" s="1">
        <f t="shared" si="9"/>
        <v>395</v>
      </c>
      <c r="F584" s="1" t="s">
        <v>624</v>
      </c>
      <c r="G584" s="1" t="s">
        <v>19</v>
      </c>
      <c r="H584" s="1" t="s">
        <v>625</v>
      </c>
      <c r="I584" s="1">
        <v>10556</v>
      </c>
      <c r="J584" s="1" t="s">
        <v>626</v>
      </c>
      <c r="K584" s="1" t="s">
        <v>22</v>
      </c>
      <c r="L584" s="1" t="s">
        <v>627</v>
      </c>
      <c r="M584" s="1">
        <v>14.6396487817</v>
      </c>
      <c r="N584" s="1">
        <v>5.2036151279</v>
      </c>
      <c r="O584" s="1">
        <v>-97.5313271861</v>
      </c>
      <c r="P584" s="1" t="s">
        <v>628</v>
      </c>
      <c r="Q584" s="2" t="s">
        <v>629</v>
      </c>
    </row>
    <row r="585" spans="1:17" x14ac:dyDescent="0.25">
      <c r="A585" s="1" t="s">
        <v>3626</v>
      </c>
      <c r="B585" s="1">
        <v>117824308</v>
      </c>
      <c r="C585" s="1">
        <v>117825707</v>
      </c>
      <c r="D585" s="1" t="s">
        <v>32</v>
      </c>
      <c r="E585" s="1">
        <f t="shared" si="9"/>
        <v>1399</v>
      </c>
      <c r="F585" s="1" t="s">
        <v>3751</v>
      </c>
      <c r="G585" s="1" t="s">
        <v>19</v>
      </c>
      <c r="H585" s="1" t="s">
        <v>3752</v>
      </c>
      <c r="I585" s="1">
        <v>51691</v>
      </c>
      <c r="J585" s="1" t="s">
        <v>3753</v>
      </c>
      <c r="K585" s="1" t="s">
        <v>22</v>
      </c>
      <c r="L585" s="1" t="s">
        <v>3754</v>
      </c>
      <c r="M585" s="1">
        <v>5.4777146888699999</v>
      </c>
      <c r="N585" s="1">
        <v>8.9695164392900004</v>
      </c>
      <c r="O585" s="1">
        <v>-106.15070366</v>
      </c>
      <c r="P585" s="1" t="s">
        <v>3755</v>
      </c>
      <c r="Q585" s="2" t="s">
        <v>3756</v>
      </c>
    </row>
    <row r="586" spans="1:17" x14ac:dyDescent="0.25">
      <c r="A586" s="1" t="s">
        <v>3862</v>
      </c>
      <c r="B586" s="1">
        <v>15588238</v>
      </c>
      <c r="C586" s="1">
        <v>15601046</v>
      </c>
      <c r="D586" s="1" t="s">
        <v>32</v>
      </c>
      <c r="E586" s="1">
        <f t="shared" si="9"/>
        <v>12808</v>
      </c>
      <c r="F586" s="1" t="s">
        <v>4014</v>
      </c>
      <c r="G586" s="1" t="s">
        <v>19</v>
      </c>
      <c r="H586" s="1" t="s">
        <v>4015</v>
      </c>
      <c r="I586" s="1">
        <v>7991</v>
      </c>
      <c r="J586" s="1" t="s">
        <v>4016</v>
      </c>
      <c r="K586" s="1" t="s">
        <v>22</v>
      </c>
      <c r="L586" s="1" t="s">
        <v>4017</v>
      </c>
      <c r="M586" s="1">
        <v>13.4501596692</v>
      </c>
      <c r="N586" s="1">
        <v>12.7122554665</v>
      </c>
      <c r="O586" s="1">
        <v>-97.5313271861</v>
      </c>
      <c r="P586" s="1" t="s">
        <v>4018</v>
      </c>
      <c r="Q586" s="2" t="s">
        <v>4019</v>
      </c>
    </row>
    <row r="587" spans="1:17" x14ac:dyDescent="0.25">
      <c r="A587" s="1" t="s">
        <v>1219</v>
      </c>
      <c r="B587" s="1">
        <v>24651049</v>
      </c>
      <c r="C587" s="1">
        <v>24651160</v>
      </c>
      <c r="D587" s="1" t="s">
        <v>17</v>
      </c>
      <c r="E587" s="1">
        <f t="shared" si="9"/>
        <v>111</v>
      </c>
      <c r="F587" s="1" t="s">
        <v>1326</v>
      </c>
      <c r="G587" s="1" t="s">
        <v>19</v>
      </c>
      <c r="H587" s="1" t="s">
        <v>1327</v>
      </c>
      <c r="I587" s="1">
        <v>79711</v>
      </c>
      <c r="J587" s="1" t="s">
        <v>1328</v>
      </c>
      <c r="K587" s="1" t="s">
        <v>22</v>
      </c>
      <c r="L587" s="1" t="s">
        <v>1329</v>
      </c>
      <c r="M587" s="1">
        <v>9.4181209654900009</v>
      </c>
      <c r="N587" s="1">
        <v>12.3726211449</v>
      </c>
      <c r="O587" s="1">
        <v>-103.08462965</v>
      </c>
      <c r="P587" s="1" t="s">
        <v>1330</v>
      </c>
      <c r="Q587" s="2" t="s">
        <v>1331</v>
      </c>
    </row>
    <row r="588" spans="1:17" x14ac:dyDescent="0.25">
      <c r="A588" s="1" t="s">
        <v>3626</v>
      </c>
      <c r="B588" s="1">
        <v>16816003</v>
      </c>
      <c r="C588" s="1">
        <v>16816666</v>
      </c>
      <c r="D588" s="1" t="s">
        <v>32</v>
      </c>
      <c r="E588" s="1">
        <f t="shared" si="9"/>
        <v>663</v>
      </c>
      <c r="F588" s="1" t="s">
        <v>3839</v>
      </c>
      <c r="G588" s="1" t="s">
        <v>19</v>
      </c>
      <c r="H588" s="1" t="s">
        <v>3840</v>
      </c>
      <c r="I588" s="1">
        <v>27075</v>
      </c>
      <c r="J588" s="1" t="s">
        <v>3841</v>
      </c>
      <c r="K588" s="1" t="s">
        <v>22</v>
      </c>
      <c r="L588" s="1" t="s">
        <v>3842</v>
      </c>
      <c r="M588" s="1">
        <v>13.599535493299999</v>
      </c>
      <c r="N588" s="1">
        <v>15.9195445088</v>
      </c>
      <c r="O588" s="1">
        <v>-97.5313271861</v>
      </c>
      <c r="P588" s="1" t="s">
        <v>3843</v>
      </c>
      <c r="Q588" s="2" t="s">
        <v>3844</v>
      </c>
    </row>
    <row r="589" spans="1:17" x14ac:dyDescent="0.25">
      <c r="A589" s="1" t="s">
        <v>660</v>
      </c>
      <c r="B589" s="1">
        <v>66106256</v>
      </c>
      <c r="C589" s="1">
        <v>66107591</v>
      </c>
      <c r="D589" s="1" t="s">
        <v>17</v>
      </c>
      <c r="E589" s="1">
        <f t="shared" si="9"/>
        <v>1335</v>
      </c>
      <c r="F589" s="1" t="s">
        <v>682</v>
      </c>
      <c r="G589" s="1" t="s">
        <v>19</v>
      </c>
      <c r="H589" s="1" t="s">
        <v>683</v>
      </c>
      <c r="I589" s="1">
        <v>25855</v>
      </c>
      <c r="J589" s="1" t="s">
        <v>684</v>
      </c>
      <c r="K589" s="1" t="s">
        <v>22</v>
      </c>
      <c r="L589" s="1" t="s">
        <v>17</v>
      </c>
      <c r="M589" s="1">
        <v>11.727959802299999</v>
      </c>
      <c r="N589" s="1">
        <v>12.030065516000001</v>
      </c>
      <c r="O589" s="1">
        <v>-97.299999632699993</v>
      </c>
      <c r="P589" s="1" t="s">
        <v>685</v>
      </c>
      <c r="Q589" s="2" t="s">
        <v>686</v>
      </c>
    </row>
    <row r="590" spans="1:17" x14ac:dyDescent="0.25">
      <c r="A590" s="1" t="s">
        <v>1719</v>
      </c>
      <c r="B590" s="1">
        <v>42756411</v>
      </c>
      <c r="C590" s="1">
        <v>42759370</v>
      </c>
      <c r="D590" s="1" t="s">
        <v>17</v>
      </c>
      <c r="E590" s="1">
        <f t="shared" si="9"/>
        <v>2959</v>
      </c>
      <c r="F590" s="1" t="s">
        <v>1754</v>
      </c>
      <c r="G590" s="1" t="s">
        <v>19</v>
      </c>
      <c r="H590" s="1" t="s">
        <v>1755</v>
      </c>
      <c r="I590" s="1">
        <v>124808</v>
      </c>
      <c r="J590" s="1" t="s">
        <v>1756</v>
      </c>
      <c r="K590" s="1" t="s">
        <v>22</v>
      </c>
      <c r="L590" s="1" t="s">
        <v>17</v>
      </c>
      <c r="M590" s="1">
        <v>13.9869495955</v>
      </c>
      <c r="N590" s="1">
        <v>10.950447968800001</v>
      </c>
      <c r="O590" s="1">
        <v>-97.299999632699993</v>
      </c>
      <c r="P590" s="1" t="s">
        <v>1757</v>
      </c>
      <c r="Q590" s="2" t="s">
        <v>1758</v>
      </c>
    </row>
    <row r="591" spans="1:17" x14ac:dyDescent="0.25">
      <c r="A591" s="1" t="s">
        <v>3086</v>
      </c>
      <c r="B591" s="1">
        <v>83987706</v>
      </c>
      <c r="C591" s="1">
        <v>83989590</v>
      </c>
      <c r="D591" s="1" t="s">
        <v>32</v>
      </c>
      <c r="E591" s="1">
        <f t="shared" si="9"/>
        <v>1884</v>
      </c>
      <c r="F591" s="1" t="s">
        <v>3098</v>
      </c>
      <c r="G591" s="1" t="s">
        <v>19</v>
      </c>
      <c r="H591" s="1" t="s">
        <v>3099</v>
      </c>
      <c r="I591" s="1">
        <v>51138</v>
      </c>
      <c r="J591" s="1" t="s">
        <v>3100</v>
      </c>
      <c r="K591" s="1" t="s">
        <v>22</v>
      </c>
      <c r="L591" s="1" t="s">
        <v>3101</v>
      </c>
      <c r="M591" s="1">
        <v>5.1367987567600002</v>
      </c>
      <c r="N591" s="1">
        <v>2.7572775322699998</v>
      </c>
      <c r="O591" s="1">
        <v>-96.468134378399995</v>
      </c>
      <c r="P591" s="1" t="s">
        <v>3102</v>
      </c>
      <c r="Q591" s="2" t="s">
        <v>3103</v>
      </c>
    </row>
    <row r="592" spans="1:17" x14ac:dyDescent="0.25">
      <c r="A592" s="1" t="s">
        <v>1543</v>
      </c>
      <c r="B592" s="1">
        <v>67915748</v>
      </c>
      <c r="C592" s="1">
        <v>67915856</v>
      </c>
      <c r="D592" s="1" t="s">
        <v>32</v>
      </c>
      <c r="E592" s="1">
        <f t="shared" si="9"/>
        <v>108</v>
      </c>
      <c r="F592" s="1" t="s">
        <v>1607</v>
      </c>
      <c r="G592" s="1" t="s">
        <v>19</v>
      </c>
      <c r="H592" s="1" t="s">
        <v>1608</v>
      </c>
      <c r="I592" s="1">
        <v>23644</v>
      </c>
      <c r="J592" s="1" t="s">
        <v>1609</v>
      </c>
      <c r="K592" s="1" t="s">
        <v>22</v>
      </c>
      <c r="L592" s="1" t="s">
        <v>1610</v>
      </c>
      <c r="M592" s="1">
        <v>8.8884034185199994</v>
      </c>
      <c r="N592" s="1">
        <v>9.1482443391799997</v>
      </c>
      <c r="O592" s="1">
        <v>-101.669587822</v>
      </c>
      <c r="P592" s="1" t="s">
        <v>1611</v>
      </c>
      <c r="Q592" s="2" t="s">
        <v>1612</v>
      </c>
    </row>
    <row r="593" spans="1:17" x14ac:dyDescent="0.25">
      <c r="A593" s="1" t="s">
        <v>2500</v>
      </c>
      <c r="B593" s="1">
        <v>20003124</v>
      </c>
      <c r="C593" s="1">
        <v>20006320</v>
      </c>
      <c r="D593" s="1" t="s">
        <v>32</v>
      </c>
      <c r="E593" s="1">
        <f t="shared" si="9"/>
        <v>3196</v>
      </c>
      <c r="F593" s="1" t="s">
        <v>2558</v>
      </c>
      <c r="G593" s="1" t="s">
        <v>19</v>
      </c>
      <c r="H593" s="1" t="s">
        <v>2559</v>
      </c>
      <c r="I593" s="1">
        <v>51126</v>
      </c>
      <c r="J593" s="1" t="s">
        <v>2560</v>
      </c>
      <c r="K593" s="1" t="s">
        <v>22</v>
      </c>
      <c r="L593" s="1" t="s">
        <v>2561</v>
      </c>
      <c r="M593" s="1">
        <v>13.556562576699999</v>
      </c>
      <c r="N593" s="1">
        <v>12.6185400259</v>
      </c>
      <c r="O593" s="1">
        <v>-97.5313271861</v>
      </c>
      <c r="P593" s="1" t="s">
        <v>2562</v>
      </c>
      <c r="Q593" s="2" t="s">
        <v>2563</v>
      </c>
    </row>
    <row r="594" spans="1:17" x14ac:dyDescent="0.25">
      <c r="A594" s="1" t="s">
        <v>660</v>
      </c>
      <c r="B594" s="1">
        <v>65687323</v>
      </c>
      <c r="C594" s="1">
        <v>65687418</v>
      </c>
      <c r="D594" s="1" t="s">
        <v>32</v>
      </c>
      <c r="E594" s="1">
        <f t="shared" si="9"/>
        <v>95</v>
      </c>
      <c r="F594" s="1" t="s">
        <v>737</v>
      </c>
      <c r="G594" s="1" t="s">
        <v>19</v>
      </c>
      <c r="H594" s="1" t="s">
        <v>738</v>
      </c>
      <c r="I594" s="1">
        <v>10589</v>
      </c>
      <c r="J594" s="1" t="s">
        <v>739</v>
      </c>
      <c r="K594" s="1" t="s">
        <v>22</v>
      </c>
      <c r="L594" s="1" t="s">
        <v>740</v>
      </c>
      <c r="M594" s="1">
        <v>7.6215302316900004</v>
      </c>
      <c r="N594" s="1">
        <v>11.360602890599999</v>
      </c>
      <c r="O594" s="1">
        <v>-200.81087674</v>
      </c>
      <c r="P594" s="1" t="s">
        <v>741</v>
      </c>
      <c r="Q594" s="2" t="s">
        <v>742</v>
      </c>
    </row>
    <row r="595" spans="1:17" x14ac:dyDescent="0.25">
      <c r="A595" s="1" t="s">
        <v>1543</v>
      </c>
      <c r="B595" s="1">
        <v>30991515</v>
      </c>
      <c r="C595" s="1">
        <v>30991805</v>
      </c>
      <c r="D595" s="1" t="s">
        <v>32</v>
      </c>
      <c r="E595" s="1">
        <f t="shared" si="9"/>
        <v>290</v>
      </c>
      <c r="F595" s="1" t="s">
        <v>1665</v>
      </c>
      <c r="G595" s="1" t="s">
        <v>19</v>
      </c>
      <c r="H595" s="1" t="s">
        <v>1666</v>
      </c>
      <c r="I595" s="1">
        <v>9739</v>
      </c>
      <c r="J595" s="1" t="s">
        <v>1667</v>
      </c>
      <c r="K595" s="1" t="s">
        <v>22</v>
      </c>
      <c r="L595" s="1" t="s">
        <v>1668</v>
      </c>
      <c r="M595" s="1">
        <v>5.4465655915999998</v>
      </c>
      <c r="N595" s="1">
        <v>15.348972592599999</v>
      </c>
      <c r="O595" s="1">
        <v>-205.39583202700001</v>
      </c>
      <c r="P595" s="1" t="s">
        <v>1669</v>
      </c>
      <c r="Q595" s="2" t="s">
        <v>1670</v>
      </c>
    </row>
    <row r="596" spans="1:17" x14ac:dyDescent="0.25">
      <c r="A596" s="1" t="s">
        <v>16</v>
      </c>
      <c r="B596" s="1">
        <v>146766199</v>
      </c>
      <c r="C596" s="1">
        <v>146767111</v>
      </c>
      <c r="D596" s="1" t="s">
        <v>32</v>
      </c>
      <c r="E596" s="1">
        <f t="shared" si="9"/>
        <v>912</v>
      </c>
      <c r="F596" s="1" t="s">
        <v>115</v>
      </c>
      <c r="G596" s="1" t="s">
        <v>19</v>
      </c>
      <c r="H596" s="1" t="s">
        <v>116</v>
      </c>
      <c r="I596" s="1">
        <v>9557</v>
      </c>
      <c r="J596" s="1" t="s">
        <v>117</v>
      </c>
      <c r="K596" s="1" t="s">
        <v>22</v>
      </c>
      <c r="L596" s="1" t="s">
        <v>118</v>
      </c>
      <c r="M596" s="1">
        <v>13.617020548199999</v>
      </c>
      <c r="N596" s="1">
        <v>14.5514088541</v>
      </c>
      <c r="O596" s="1">
        <v>-97.5313271861</v>
      </c>
      <c r="P596" s="1" t="s">
        <v>119</v>
      </c>
      <c r="Q596" s="2" t="s">
        <v>120</v>
      </c>
    </row>
    <row r="597" spans="1:17" x14ac:dyDescent="0.25">
      <c r="A597" s="1" t="s">
        <v>506</v>
      </c>
      <c r="B597" s="1">
        <v>99212680</v>
      </c>
      <c r="C597" s="1">
        <v>99213286</v>
      </c>
      <c r="D597" s="1" t="s">
        <v>32</v>
      </c>
      <c r="E597" s="1">
        <f t="shared" si="9"/>
        <v>606</v>
      </c>
      <c r="F597" s="1" t="s">
        <v>654</v>
      </c>
      <c r="G597" s="1" t="s">
        <v>19</v>
      </c>
      <c r="H597" s="1" t="s">
        <v>655</v>
      </c>
      <c r="I597" s="1">
        <v>84287</v>
      </c>
      <c r="J597" s="1" t="s">
        <v>656</v>
      </c>
      <c r="K597" s="1" t="s">
        <v>22</v>
      </c>
      <c r="L597" s="1" t="s">
        <v>657</v>
      </c>
      <c r="M597" s="1">
        <v>13.290654204200001</v>
      </c>
      <c r="N597" s="1">
        <v>12.284616871600001</v>
      </c>
      <c r="O597" s="1">
        <v>-97.5313271861</v>
      </c>
      <c r="P597" s="1" t="s">
        <v>658</v>
      </c>
      <c r="Q597" s="2" t="s">
        <v>659</v>
      </c>
    </row>
    <row r="598" spans="1:17" x14ac:dyDescent="0.25">
      <c r="A598" s="1" t="s">
        <v>2654</v>
      </c>
      <c r="B598" s="1">
        <v>17626007</v>
      </c>
      <c r="C598" s="1">
        <v>17629337</v>
      </c>
      <c r="D598" s="1" t="s">
        <v>17</v>
      </c>
      <c r="E598" s="1">
        <f t="shared" si="9"/>
        <v>3330</v>
      </c>
      <c r="F598" s="1" t="s">
        <v>2696</v>
      </c>
      <c r="G598" s="1" t="s">
        <v>19</v>
      </c>
      <c r="H598" s="1" t="s">
        <v>2697</v>
      </c>
      <c r="I598" s="1">
        <v>27440</v>
      </c>
      <c r="J598" s="1" t="s">
        <v>2698</v>
      </c>
      <c r="K598" s="1" t="s">
        <v>22</v>
      </c>
      <c r="L598" s="1" t="s">
        <v>17</v>
      </c>
      <c r="M598" s="1">
        <v>13.0565379406</v>
      </c>
      <c r="N598" s="1">
        <v>5.54281429049</v>
      </c>
      <c r="O598" s="1">
        <v>-97.5313271861</v>
      </c>
      <c r="P598" s="1" t="s">
        <v>2699</v>
      </c>
      <c r="Q598" s="2" t="s">
        <v>2700</v>
      </c>
    </row>
    <row r="599" spans="1:17" x14ac:dyDescent="0.25">
      <c r="A599" s="1" t="s">
        <v>1719</v>
      </c>
      <c r="B599" s="1">
        <v>79650624</v>
      </c>
      <c r="C599" s="1">
        <v>79650722</v>
      </c>
      <c r="D599" s="1" t="s">
        <v>17</v>
      </c>
      <c r="E599" s="1">
        <f t="shared" si="9"/>
        <v>98</v>
      </c>
      <c r="F599" s="1" t="s">
        <v>1732</v>
      </c>
      <c r="G599" s="1" t="s">
        <v>19</v>
      </c>
      <c r="H599" s="1" t="s">
        <v>1733</v>
      </c>
      <c r="I599" s="1">
        <v>339231</v>
      </c>
      <c r="J599" s="1" t="s">
        <v>1734</v>
      </c>
      <c r="K599" s="1" t="s">
        <v>22</v>
      </c>
      <c r="L599" s="1" t="s">
        <v>17</v>
      </c>
      <c r="M599" s="1">
        <v>10.640187261099999</v>
      </c>
      <c r="N599" s="1">
        <v>9.8345977904299993</v>
      </c>
      <c r="O599" s="1">
        <v>-98.914711861699999</v>
      </c>
      <c r="P599" s="1" t="s">
        <v>1735</v>
      </c>
      <c r="Q599" s="2" t="s">
        <v>1736</v>
      </c>
    </row>
    <row r="600" spans="1:17" x14ac:dyDescent="0.25">
      <c r="A600" s="1" t="s">
        <v>4115</v>
      </c>
      <c r="B600" s="1">
        <v>77096817</v>
      </c>
      <c r="C600" s="1">
        <v>77109397</v>
      </c>
      <c r="D600" s="1" t="s">
        <v>17</v>
      </c>
      <c r="E600" s="1">
        <f t="shared" si="9"/>
        <v>12580</v>
      </c>
      <c r="F600" s="1" t="s">
        <v>4174</v>
      </c>
      <c r="G600" s="1" t="s">
        <v>19</v>
      </c>
      <c r="H600" s="1" t="s">
        <v>4175</v>
      </c>
      <c r="I600" s="1">
        <v>84061</v>
      </c>
      <c r="J600" s="1" t="s">
        <v>4176</v>
      </c>
      <c r="K600" s="1" t="s">
        <v>22</v>
      </c>
      <c r="L600" s="1" t="s">
        <v>4177</v>
      </c>
      <c r="M600" s="1">
        <v>12.692809802599999</v>
      </c>
      <c r="N600" s="1">
        <v>12.678149658300001</v>
      </c>
      <c r="O600" s="1">
        <v>-97.5313271861</v>
      </c>
      <c r="P600" s="1" t="s">
        <v>4178</v>
      </c>
      <c r="Q600" s="2" t="s">
        <v>4179</v>
      </c>
    </row>
    <row r="601" spans="1:17" x14ac:dyDescent="0.25">
      <c r="A601" s="1" t="s">
        <v>1987</v>
      </c>
      <c r="B601" s="1">
        <v>50306633</v>
      </c>
      <c r="C601" s="1">
        <v>50308709</v>
      </c>
      <c r="D601" s="1" t="s">
        <v>32</v>
      </c>
      <c r="E601" s="1">
        <f t="shared" si="9"/>
        <v>2076</v>
      </c>
      <c r="F601" s="1" t="s">
        <v>2000</v>
      </c>
      <c r="G601" s="1" t="s">
        <v>19</v>
      </c>
      <c r="H601" s="1" t="s">
        <v>2001</v>
      </c>
      <c r="I601" s="1">
        <v>160</v>
      </c>
      <c r="J601" s="1" t="s">
        <v>2002</v>
      </c>
      <c r="K601" s="1" t="s">
        <v>22</v>
      </c>
      <c r="L601" s="1" t="s">
        <v>2003</v>
      </c>
      <c r="M601" s="1">
        <v>9.2000165132999996</v>
      </c>
      <c r="N601" s="1">
        <v>13.762746679599999</v>
      </c>
      <c r="O601" s="1">
        <v>-101.366077971</v>
      </c>
      <c r="P601" s="1" t="s">
        <v>2004</v>
      </c>
      <c r="Q601" s="2" t="s">
        <v>2005</v>
      </c>
    </row>
    <row r="602" spans="1:17" x14ac:dyDescent="0.25">
      <c r="A602" s="1" t="s">
        <v>660</v>
      </c>
      <c r="B602" s="1">
        <v>77830295</v>
      </c>
      <c r="C602" s="1">
        <v>77832110</v>
      </c>
      <c r="D602" s="1" t="s">
        <v>17</v>
      </c>
      <c r="E602" s="1">
        <f t="shared" si="9"/>
        <v>1815</v>
      </c>
      <c r="F602" s="1" t="s">
        <v>661</v>
      </c>
      <c r="G602" s="1" t="s">
        <v>19</v>
      </c>
      <c r="H602" s="1" t="s">
        <v>662</v>
      </c>
      <c r="I602" s="1">
        <v>79053</v>
      </c>
      <c r="J602" s="1" t="s">
        <v>663</v>
      </c>
      <c r="K602" s="1" t="s">
        <v>22</v>
      </c>
      <c r="L602" s="1" t="s">
        <v>664</v>
      </c>
      <c r="M602" s="1">
        <v>10.3355089339</v>
      </c>
      <c r="N602" s="1">
        <v>14.427357943100001</v>
      </c>
      <c r="O602" s="1">
        <v>-101.669587822</v>
      </c>
      <c r="P602" s="1" t="s">
        <v>665</v>
      </c>
      <c r="Q602" s="2" t="s">
        <v>666</v>
      </c>
    </row>
    <row r="603" spans="1:17" x14ac:dyDescent="0.25">
      <c r="A603" s="1" t="s">
        <v>2793</v>
      </c>
      <c r="B603" s="1">
        <v>13420480</v>
      </c>
      <c r="C603" s="1">
        <v>13421062</v>
      </c>
      <c r="D603" s="1" t="s">
        <v>17</v>
      </c>
      <c r="E603" s="1">
        <f t="shared" si="9"/>
        <v>582</v>
      </c>
      <c r="F603" s="1" t="s">
        <v>2957</v>
      </c>
      <c r="G603" s="1" t="s">
        <v>19</v>
      </c>
      <c r="H603" s="1" t="s">
        <v>2958</v>
      </c>
      <c r="I603" s="1">
        <v>23225</v>
      </c>
      <c r="J603" s="1" t="s">
        <v>2959</v>
      </c>
      <c r="K603" s="1" t="s">
        <v>22</v>
      </c>
      <c r="L603" s="1" t="s">
        <v>2960</v>
      </c>
      <c r="M603" s="1">
        <v>14.145805849</v>
      </c>
      <c r="N603" s="1">
        <v>10.5469920755</v>
      </c>
      <c r="O603" s="1">
        <v>-97.5313271861</v>
      </c>
      <c r="P603" s="1" t="s">
        <v>2961</v>
      </c>
      <c r="Q603" s="2" t="s">
        <v>2962</v>
      </c>
    </row>
    <row r="604" spans="1:17" x14ac:dyDescent="0.25">
      <c r="A604" s="1" t="s">
        <v>3440</v>
      </c>
      <c r="B604" s="1">
        <v>75966011</v>
      </c>
      <c r="C604" s="1">
        <v>75968495</v>
      </c>
      <c r="D604" s="1" t="s">
        <v>17</v>
      </c>
      <c r="E604" s="1">
        <f t="shared" si="9"/>
        <v>2484</v>
      </c>
      <c r="F604" s="1" t="s">
        <v>3597</v>
      </c>
      <c r="G604" s="1" t="s">
        <v>19</v>
      </c>
      <c r="H604" s="1" t="s">
        <v>3598</v>
      </c>
      <c r="I604" s="1">
        <v>55754</v>
      </c>
      <c r="J604" s="1" t="s">
        <v>3599</v>
      </c>
      <c r="K604" s="1" t="s">
        <v>22</v>
      </c>
      <c r="L604" s="1" t="s">
        <v>3600</v>
      </c>
      <c r="M604" s="1">
        <v>14.215669316</v>
      </c>
      <c r="N604" s="1">
        <v>4.2974675965799998</v>
      </c>
      <c r="O604" s="1">
        <v>-97.5313271861</v>
      </c>
      <c r="P604" s="1" t="s">
        <v>3601</v>
      </c>
      <c r="Q604" s="2" t="s">
        <v>3602</v>
      </c>
    </row>
    <row r="605" spans="1:17" x14ac:dyDescent="0.25">
      <c r="A605" s="1" t="s">
        <v>2654</v>
      </c>
      <c r="B605" s="1">
        <v>20127415</v>
      </c>
      <c r="C605" s="1">
        <v>20127637</v>
      </c>
      <c r="D605" s="1" t="s">
        <v>32</v>
      </c>
      <c r="E605" s="1">
        <f t="shared" si="9"/>
        <v>222</v>
      </c>
      <c r="F605" s="1" t="s">
        <v>2787</v>
      </c>
      <c r="G605" s="1" t="s">
        <v>19</v>
      </c>
      <c r="H605" s="1" t="s">
        <v>2788</v>
      </c>
      <c r="I605" s="1">
        <v>29801</v>
      </c>
      <c r="J605" s="1" t="s">
        <v>2789</v>
      </c>
      <c r="K605" s="1" t="s">
        <v>22</v>
      </c>
      <c r="L605" s="1" t="s">
        <v>2790</v>
      </c>
      <c r="M605" s="1">
        <v>9.2235223615400006</v>
      </c>
      <c r="N605" s="1">
        <v>8.6027061191000005</v>
      </c>
      <c r="O605" s="1">
        <v>-103.08462965</v>
      </c>
      <c r="P605" s="1" t="s">
        <v>2791</v>
      </c>
      <c r="Q605" s="2" t="s">
        <v>2792</v>
      </c>
    </row>
    <row r="606" spans="1:17" x14ac:dyDescent="0.25">
      <c r="A606" s="1" t="s">
        <v>4115</v>
      </c>
      <c r="B606" s="1">
        <v>153706750</v>
      </c>
      <c r="C606" s="1">
        <v>153707066</v>
      </c>
      <c r="D606" s="1" t="s">
        <v>17</v>
      </c>
      <c r="E606" s="1">
        <f t="shared" si="9"/>
        <v>316</v>
      </c>
      <c r="F606" s="1" t="s">
        <v>4163</v>
      </c>
      <c r="G606" s="1" t="s">
        <v>19</v>
      </c>
      <c r="H606" s="1" t="s">
        <v>4164</v>
      </c>
      <c r="I606" s="1">
        <v>8270</v>
      </c>
      <c r="J606" s="1" t="s">
        <v>4165</v>
      </c>
      <c r="K606" s="1" t="s">
        <v>22</v>
      </c>
      <c r="L606" s="1" t="s">
        <v>4166</v>
      </c>
      <c r="M606" s="1">
        <v>13.079875499</v>
      </c>
      <c r="N606" s="1">
        <v>9.9774905986199993</v>
      </c>
      <c r="O606" s="1">
        <v>-97.299999632699993</v>
      </c>
      <c r="P606" s="1" t="s">
        <v>4167</v>
      </c>
      <c r="Q606" s="2" t="s">
        <v>4168</v>
      </c>
    </row>
    <row r="607" spans="1:17" x14ac:dyDescent="0.25">
      <c r="A607" s="1" t="s">
        <v>3862</v>
      </c>
      <c r="B607" s="1">
        <v>145139778</v>
      </c>
      <c r="C607" s="1">
        <v>145139945</v>
      </c>
      <c r="D607" s="1" t="s">
        <v>32</v>
      </c>
      <c r="E607" s="1">
        <f t="shared" si="9"/>
        <v>167</v>
      </c>
      <c r="F607" s="1" t="s">
        <v>3915</v>
      </c>
      <c r="G607" s="1" t="s">
        <v>19</v>
      </c>
      <c r="H607" s="1" t="s">
        <v>3916</v>
      </c>
      <c r="I607" s="1">
        <v>8733</v>
      </c>
      <c r="J607" s="1" t="s">
        <v>3917</v>
      </c>
      <c r="K607" s="1" t="s">
        <v>22</v>
      </c>
      <c r="L607" s="1" t="s">
        <v>3918</v>
      </c>
      <c r="M607" s="1">
        <v>8.5620200316199995</v>
      </c>
      <c r="N607" s="1">
        <v>10.526380251899999</v>
      </c>
      <c r="O607" s="1">
        <v>-103.536008743</v>
      </c>
      <c r="P607" s="1" t="s">
        <v>3919</v>
      </c>
      <c r="Q607" s="2" t="s">
        <v>3920</v>
      </c>
    </row>
    <row r="608" spans="1:17" x14ac:dyDescent="0.25">
      <c r="A608" s="1" t="s">
        <v>3862</v>
      </c>
      <c r="B608" s="1">
        <v>124035979</v>
      </c>
      <c r="C608" s="1">
        <v>124037225</v>
      </c>
      <c r="D608" s="1" t="s">
        <v>17</v>
      </c>
      <c r="E608" s="1">
        <f t="shared" si="9"/>
        <v>1246</v>
      </c>
      <c r="F608" s="1" t="s">
        <v>3886</v>
      </c>
      <c r="G608" s="1" t="s">
        <v>19</v>
      </c>
      <c r="H608" s="1" t="s">
        <v>3887</v>
      </c>
      <c r="I608" s="1">
        <v>79139</v>
      </c>
      <c r="J608" s="1" t="s">
        <v>3888</v>
      </c>
      <c r="K608" s="1" t="s">
        <v>22</v>
      </c>
      <c r="L608" s="1" t="s">
        <v>3889</v>
      </c>
      <c r="M608" s="1">
        <v>11.026791510200001</v>
      </c>
      <c r="N608" s="1">
        <v>11.819653899</v>
      </c>
      <c r="O608" s="1">
        <v>-99.669600806600002</v>
      </c>
      <c r="P608" s="1" t="s">
        <v>3890</v>
      </c>
      <c r="Q608" s="2" t="s">
        <v>3891</v>
      </c>
    </row>
    <row r="609" spans="1:17" x14ac:dyDescent="0.25">
      <c r="A609" s="1" t="s">
        <v>660</v>
      </c>
      <c r="B609" s="1">
        <v>10794202</v>
      </c>
      <c r="C609" s="1">
        <v>10794673</v>
      </c>
      <c r="D609" s="1" t="s">
        <v>32</v>
      </c>
      <c r="E609" s="1">
        <f t="shared" si="9"/>
        <v>471</v>
      </c>
      <c r="F609" s="1" t="s">
        <v>719</v>
      </c>
      <c r="G609" s="1" t="s">
        <v>19</v>
      </c>
      <c r="H609" s="1" t="s">
        <v>720</v>
      </c>
      <c r="I609" s="1">
        <v>9646</v>
      </c>
      <c r="J609" s="1" t="s">
        <v>721</v>
      </c>
      <c r="K609" s="1" t="s">
        <v>22</v>
      </c>
      <c r="L609" s="1" t="s">
        <v>722</v>
      </c>
      <c r="M609" s="1">
        <v>4.3642924446200002</v>
      </c>
      <c r="N609" s="1">
        <v>2.6018208926900002</v>
      </c>
      <c r="O609" s="1">
        <v>-194.82178231</v>
      </c>
      <c r="P609" s="1" t="s">
        <v>723</v>
      </c>
      <c r="Q609" s="2" t="s">
        <v>724</v>
      </c>
    </row>
    <row r="610" spans="1:17" x14ac:dyDescent="0.25">
      <c r="A610" s="1" t="s">
        <v>1925</v>
      </c>
      <c r="B610" s="1">
        <v>198132</v>
      </c>
      <c r="C610" s="1">
        <v>199201</v>
      </c>
      <c r="D610" s="1" t="s">
        <v>32</v>
      </c>
      <c r="E610" s="1">
        <f t="shared" si="9"/>
        <v>1069</v>
      </c>
      <c r="F610" s="1" t="s">
        <v>1981</v>
      </c>
      <c r="G610" s="1" t="s">
        <v>19</v>
      </c>
      <c r="H610" s="1" t="s">
        <v>1982</v>
      </c>
      <c r="I610" s="1">
        <v>9097</v>
      </c>
      <c r="J610" s="1" t="s">
        <v>1983</v>
      </c>
      <c r="K610" s="1" t="s">
        <v>22</v>
      </c>
      <c r="L610" s="1" t="s">
        <v>1984</v>
      </c>
      <c r="M610" s="1">
        <v>9.0830149547700003</v>
      </c>
      <c r="N610" s="1">
        <v>12.0521674596</v>
      </c>
      <c r="O610" s="1">
        <v>-101.56106393</v>
      </c>
      <c r="P610" s="1" t="s">
        <v>1985</v>
      </c>
      <c r="Q610" s="2" t="s">
        <v>1986</v>
      </c>
    </row>
    <row r="611" spans="1:17" x14ac:dyDescent="0.25">
      <c r="A611" s="1" t="s">
        <v>3440</v>
      </c>
      <c r="B611" s="1">
        <v>43496663</v>
      </c>
      <c r="C611" s="1">
        <v>43498425</v>
      </c>
      <c r="D611" s="1" t="s">
        <v>17</v>
      </c>
      <c r="E611" s="1">
        <f t="shared" si="9"/>
        <v>1762</v>
      </c>
      <c r="F611" s="1" t="s">
        <v>3614</v>
      </c>
      <c r="G611" s="1" t="s">
        <v>19</v>
      </c>
      <c r="H611" s="1" t="s">
        <v>3615</v>
      </c>
      <c r="I611" s="1">
        <v>57510</v>
      </c>
      <c r="J611" s="1" t="s">
        <v>3616</v>
      </c>
      <c r="K611" s="1" t="s">
        <v>22</v>
      </c>
      <c r="L611" s="1" t="s">
        <v>3617</v>
      </c>
      <c r="M611" s="1">
        <v>13.260446441499999</v>
      </c>
      <c r="N611" s="1">
        <v>11.631098107</v>
      </c>
      <c r="O611" s="1">
        <v>-97.299999632699993</v>
      </c>
      <c r="P611" s="1" t="s">
        <v>3618</v>
      </c>
      <c r="Q611" s="2" t="s">
        <v>3619</v>
      </c>
    </row>
    <row r="612" spans="1:17" x14ac:dyDescent="0.25">
      <c r="A612" s="1" t="s">
        <v>3626</v>
      </c>
      <c r="B612" s="1">
        <v>135329766</v>
      </c>
      <c r="C612" s="1">
        <v>135330215</v>
      </c>
      <c r="D612" s="1" t="s">
        <v>32</v>
      </c>
      <c r="E612" s="1">
        <f t="shared" si="9"/>
        <v>449</v>
      </c>
      <c r="F612" s="1" t="s">
        <v>3769</v>
      </c>
      <c r="G612" s="1" t="s">
        <v>19</v>
      </c>
      <c r="H612" s="1" t="s">
        <v>3770</v>
      </c>
      <c r="I612" s="1">
        <v>23165</v>
      </c>
      <c r="J612" s="1" t="s">
        <v>3771</v>
      </c>
      <c r="K612" s="1" t="s">
        <v>22</v>
      </c>
      <c r="L612" s="1" t="s">
        <v>3772</v>
      </c>
      <c r="M612" s="1">
        <v>12.8180578831</v>
      </c>
      <c r="N612" s="1">
        <v>10.270632128500001</v>
      </c>
      <c r="O612" s="1">
        <v>-98.054888577599996</v>
      </c>
      <c r="P612" s="1" t="s">
        <v>3773</v>
      </c>
      <c r="Q612" s="2" t="s">
        <v>3774</v>
      </c>
    </row>
    <row r="613" spans="1:17" x14ac:dyDescent="0.25">
      <c r="A613" s="1" t="s">
        <v>3626</v>
      </c>
      <c r="B613" s="1">
        <v>72925182</v>
      </c>
      <c r="C613" s="1">
        <v>72936156</v>
      </c>
      <c r="D613" s="1" t="s">
        <v>17</v>
      </c>
      <c r="E613" s="1">
        <f t="shared" si="9"/>
        <v>10974</v>
      </c>
      <c r="F613" s="1" t="s">
        <v>3645</v>
      </c>
      <c r="G613" s="1" t="s">
        <v>19</v>
      </c>
      <c r="H613" s="1" t="s">
        <v>3646</v>
      </c>
      <c r="I613" s="1">
        <v>9031</v>
      </c>
      <c r="J613" s="1" t="s">
        <v>3647</v>
      </c>
      <c r="K613" s="1" t="s">
        <v>22</v>
      </c>
      <c r="L613" s="1" t="s">
        <v>3648</v>
      </c>
      <c r="M613" s="1">
        <v>13.098228947300001</v>
      </c>
      <c r="N613" s="1">
        <v>12.9131444895</v>
      </c>
      <c r="O613" s="1">
        <v>-97.5313271861</v>
      </c>
      <c r="P613" s="1" t="s">
        <v>1581</v>
      </c>
      <c r="Q613" s="2" t="s">
        <v>3649</v>
      </c>
    </row>
    <row r="614" spans="1:17" x14ac:dyDescent="0.25">
      <c r="A614" s="1" t="s">
        <v>2654</v>
      </c>
      <c r="B614" s="1">
        <v>30200819</v>
      </c>
      <c r="C614" s="1">
        <v>30202204</v>
      </c>
      <c r="D614" s="1" t="s">
        <v>17</v>
      </c>
      <c r="E614" s="1">
        <f t="shared" si="9"/>
        <v>1385</v>
      </c>
      <c r="F614" s="1" t="s">
        <v>2666</v>
      </c>
      <c r="G614" s="1" t="s">
        <v>19</v>
      </c>
      <c r="H614" s="1" t="s">
        <v>2667</v>
      </c>
      <c r="I614" s="1">
        <v>84164</v>
      </c>
      <c r="J614" s="1" t="s">
        <v>2668</v>
      </c>
      <c r="K614" s="1" t="s">
        <v>22</v>
      </c>
      <c r="L614" s="1" t="s">
        <v>2669</v>
      </c>
      <c r="M614" s="1">
        <v>10.837253110700001</v>
      </c>
      <c r="N614" s="1">
        <v>9.2055696182499993</v>
      </c>
      <c r="O614" s="1">
        <v>-99.146039415000004</v>
      </c>
      <c r="P614" s="1" t="s">
        <v>2670</v>
      </c>
      <c r="Q614" s="2" t="s">
        <v>2671</v>
      </c>
    </row>
    <row r="615" spans="1:17" x14ac:dyDescent="0.25">
      <c r="A615" s="1" t="s">
        <v>2189</v>
      </c>
      <c r="B615" s="1">
        <v>130930250</v>
      </c>
      <c r="C615" s="1">
        <v>130930359</v>
      </c>
      <c r="D615" s="1" t="s">
        <v>17</v>
      </c>
      <c r="E615" s="1">
        <f t="shared" si="9"/>
        <v>109</v>
      </c>
      <c r="F615" s="1" t="s">
        <v>2425</v>
      </c>
      <c r="G615" s="1" t="s">
        <v>19</v>
      </c>
      <c r="H615" s="1" t="s">
        <v>2426</v>
      </c>
      <c r="I615" s="1">
        <v>55627</v>
      </c>
      <c r="J615" s="1" t="s">
        <v>2427</v>
      </c>
      <c r="K615" s="1" t="s">
        <v>22</v>
      </c>
      <c r="L615" s="1" t="s">
        <v>2428</v>
      </c>
      <c r="M615" s="1">
        <v>12.5352746107</v>
      </c>
      <c r="N615" s="1">
        <v>4.3957977373799997</v>
      </c>
      <c r="O615" s="1">
        <v>-99.469930404899998</v>
      </c>
      <c r="P615" s="1" t="s">
        <v>2310</v>
      </c>
      <c r="Q615" s="2" t="s">
        <v>2429</v>
      </c>
    </row>
    <row r="616" spans="1:17" x14ac:dyDescent="0.25">
      <c r="A616" s="1" t="s">
        <v>1400</v>
      </c>
      <c r="B616" s="1">
        <v>83689514</v>
      </c>
      <c r="C616" s="1">
        <v>83698887</v>
      </c>
      <c r="D616" s="1" t="s">
        <v>17</v>
      </c>
      <c r="E616" s="1">
        <f t="shared" si="9"/>
        <v>9373</v>
      </c>
      <c r="F616" s="1" t="s">
        <v>1407</v>
      </c>
      <c r="G616" s="1" t="s">
        <v>19</v>
      </c>
      <c r="H616" s="1" t="s">
        <v>1408</v>
      </c>
      <c r="I616" s="1">
        <v>53339</v>
      </c>
      <c r="J616" s="1" t="s">
        <v>1409</v>
      </c>
      <c r="K616" s="1" t="s">
        <v>22</v>
      </c>
      <c r="L616" s="1" t="s">
        <v>1410</v>
      </c>
      <c r="M616" s="1">
        <v>2.0316697318500001</v>
      </c>
      <c r="N616" s="1">
        <v>6.17763462976</v>
      </c>
      <c r="O616" s="1">
        <v>-97.428105552000005</v>
      </c>
      <c r="P616" s="1" t="s">
        <v>1411</v>
      </c>
      <c r="Q616" s="2" t="s">
        <v>1412</v>
      </c>
    </row>
    <row r="617" spans="1:17" x14ac:dyDescent="0.25">
      <c r="A617" s="1" t="s">
        <v>2189</v>
      </c>
      <c r="B617" s="1">
        <v>220085614</v>
      </c>
      <c r="C617" s="1">
        <v>220085801</v>
      </c>
      <c r="D617" s="1" t="s">
        <v>17</v>
      </c>
      <c r="E617" s="1">
        <f t="shared" si="9"/>
        <v>187</v>
      </c>
      <c r="F617" s="1" t="s">
        <v>2213</v>
      </c>
      <c r="G617" s="1" t="s">
        <v>19</v>
      </c>
      <c r="H617" s="1" t="s">
        <v>2214</v>
      </c>
      <c r="I617" s="1">
        <v>79065</v>
      </c>
      <c r="J617" s="1" t="s">
        <v>2215</v>
      </c>
      <c r="K617" s="1" t="s">
        <v>22</v>
      </c>
      <c r="L617" s="1" t="s">
        <v>2216</v>
      </c>
      <c r="M617" s="1">
        <v>2.7023099296200002</v>
      </c>
      <c r="N617" s="1">
        <v>5.16461717458</v>
      </c>
      <c r="O617" s="1">
        <v>-303.28363244399998</v>
      </c>
      <c r="P617" s="1" t="s">
        <v>2217</v>
      </c>
      <c r="Q617" s="2" t="s">
        <v>2218</v>
      </c>
    </row>
    <row r="618" spans="1:17" x14ac:dyDescent="0.25">
      <c r="A618" s="1" t="s">
        <v>889</v>
      </c>
      <c r="B618" s="1">
        <v>69082833</v>
      </c>
      <c r="C618" s="1">
        <v>69083312</v>
      </c>
      <c r="D618" s="1" t="s">
        <v>32</v>
      </c>
      <c r="E618" s="1">
        <f t="shared" si="9"/>
        <v>479</v>
      </c>
      <c r="F618" s="1" t="s">
        <v>1019</v>
      </c>
      <c r="G618" s="1" t="s">
        <v>19</v>
      </c>
      <c r="H618" s="1" t="s">
        <v>1020</v>
      </c>
      <c r="I618" s="1">
        <v>57122</v>
      </c>
      <c r="J618" s="1" t="s">
        <v>1021</v>
      </c>
      <c r="K618" s="1" t="s">
        <v>22</v>
      </c>
      <c r="L618" s="1" t="s">
        <v>1022</v>
      </c>
      <c r="M618" s="1">
        <v>13.1977554784</v>
      </c>
      <c r="N618" s="1">
        <v>13.7361191202</v>
      </c>
      <c r="O618" s="1">
        <v>-99.469930404899998</v>
      </c>
      <c r="P618" s="1" t="s">
        <v>1023</v>
      </c>
      <c r="Q618" s="2" t="s">
        <v>1024</v>
      </c>
    </row>
    <row r="619" spans="1:17" x14ac:dyDescent="0.25">
      <c r="A619" s="1" t="s">
        <v>889</v>
      </c>
      <c r="B619" s="1">
        <v>118464823</v>
      </c>
      <c r="C619" s="1">
        <v>118465757</v>
      </c>
      <c r="D619" s="1" t="s">
        <v>32</v>
      </c>
      <c r="E619" s="1">
        <f t="shared" si="9"/>
        <v>934</v>
      </c>
      <c r="F619" s="1" t="s">
        <v>1059</v>
      </c>
      <c r="G619" s="1" t="s">
        <v>19</v>
      </c>
      <c r="H619" s="1" t="s">
        <v>1060</v>
      </c>
      <c r="I619" s="1">
        <v>5985</v>
      </c>
      <c r="J619" s="1" t="s">
        <v>1061</v>
      </c>
      <c r="K619" s="1" t="s">
        <v>22</v>
      </c>
      <c r="L619" s="1" t="s">
        <v>1062</v>
      </c>
      <c r="M619" s="1">
        <v>13.336478882</v>
      </c>
      <c r="N619" s="1">
        <v>13.428189754</v>
      </c>
      <c r="O619" s="1">
        <v>-97.299999632699993</v>
      </c>
      <c r="P619" s="1" t="s">
        <v>1063</v>
      </c>
      <c r="Q619" s="2" t="s">
        <v>1064</v>
      </c>
    </row>
    <row r="620" spans="1:17" x14ac:dyDescent="0.25">
      <c r="A620" s="1" t="s">
        <v>1543</v>
      </c>
      <c r="B620" s="1">
        <v>88925199</v>
      </c>
      <c r="C620" s="1">
        <v>88926070</v>
      </c>
      <c r="D620" s="1" t="s">
        <v>32</v>
      </c>
      <c r="E620" s="1">
        <f t="shared" si="9"/>
        <v>871</v>
      </c>
      <c r="F620" s="1" t="s">
        <v>1689</v>
      </c>
      <c r="G620" s="1" t="s">
        <v>19</v>
      </c>
      <c r="H620" s="1" t="s">
        <v>1690</v>
      </c>
      <c r="I620" s="1">
        <v>51693</v>
      </c>
      <c r="J620" s="1" t="s">
        <v>1691</v>
      </c>
      <c r="K620" s="1" t="s">
        <v>22</v>
      </c>
      <c r="L620" s="1" t="s">
        <v>1692</v>
      </c>
      <c r="M620" s="1">
        <v>5.3254431741700001</v>
      </c>
      <c r="N620" s="1">
        <v>8.3700258839200004</v>
      </c>
      <c r="O620" s="1">
        <v>-94.540329660899999</v>
      </c>
      <c r="P620" s="1" t="s">
        <v>1693</v>
      </c>
      <c r="Q620" s="2" t="s">
        <v>1694</v>
      </c>
    </row>
    <row r="621" spans="1:17" x14ac:dyDescent="0.25">
      <c r="A621" s="1" t="s">
        <v>1719</v>
      </c>
      <c r="B621" s="1">
        <v>7811828</v>
      </c>
      <c r="C621" s="1">
        <v>7812014</v>
      </c>
      <c r="D621" s="1" t="s">
        <v>32</v>
      </c>
      <c r="E621" s="1">
        <f t="shared" si="9"/>
        <v>186</v>
      </c>
      <c r="F621" s="1" t="s">
        <v>1759</v>
      </c>
      <c r="G621" s="1" t="s">
        <v>19</v>
      </c>
      <c r="H621" s="1" t="s">
        <v>1760</v>
      </c>
      <c r="I621" s="1">
        <v>1107</v>
      </c>
      <c r="J621" s="1" t="s">
        <v>1761</v>
      </c>
      <c r="K621" s="1" t="s">
        <v>22</v>
      </c>
      <c r="L621" s="1" t="s">
        <v>1762</v>
      </c>
      <c r="M621" s="1">
        <v>12.506651162000001</v>
      </c>
      <c r="N621" s="1">
        <v>10.362156928599999</v>
      </c>
      <c r="O621" s="1">
        <v>-99.469930404899998</v>
      </c>
      <c r="P621" s="1" t="s">
        <v>1763</v>
      </c>
      <c r="Q621" s="2" t="s">
        <v>1764</v>
      </c>
    </row>
    <row r="622" spans="1:17" x14ac:dyDescent="0.25">
      <c r="A622" s="1" t="s">
        <v>660</v>
      </c>
      <c r="B622" s="1">
        <v>47826170</v>
      </c>
      <c r="C622" s="1">
        <v>47827704</v>
      </c>
      <c r="D622" s="1" t="s">
        <v>17</v>
      </c>
      <c r="E622" s="1">
        <f t="shared" si="9"/>
        <v>1534</v>
      </c>
      <c r="F622" s="1" t="s">
        <v>783</v>
      </c>
      <c r="G622" s="1" t="s">
        <v>19</v>
      </c>
      <c r="H622" s="1" t="s">
        <v>784</v>
      </c>
      <c r="I622" s="1">
        <v>23279</v>
      </c>
      <c r="J622" s="1" t="s">
        <v>785</v>
      </c>
      <c r="K622" s="1" t="s">
        <v>22</v>
      </c>
      <c r="L622" s="1" t="s">
        <v>17</v>
      </c>
      <c r="M622" s="1">
        <v>13.780997580899999</v>
      </c>
      <c r="N622" s="1">
        <v>14.195462469900001</v>
      </c>
      <c r="O622" s="1">
        <v>-97.5313271861</v>
      </c>
      <c r="P622" s="1" t="s">
        <v>786</v>
      </c>
      <c r="Q622" s="2" t="s">
        <v>787</v>
      </c>
    </row>
    <row r="623" spans="1:17" x14ac:dyDescent="0.25">
      <c r="A623" s="1" t="s">
        <v>3253</v>
      </c>
      <c r="B623" s="1">
        <v>140906028</v>
      </c>
      <c r="C623" s="1">
        <v>140907139</v>
      </c>
      <c r="D623" s="1" t="s">
        <v>17</v>
      </c>
      <c r="E623" s="1">
        <f t="shared" si="9"/>
        <v>1111</v>
      </c>
      <c r="F623" s="1" t="s">
        <v>3277</v>
      </c>
      <c r="G623" s="1" t="s">
        <v>19</v>
      </c>
      <c r="H623" s="1" t="s">
        <v>3278</v>
      </c>
      <c r="I623" s="1">
        <v>1729</v>
      </c>
      <c r="J623" s="1" t="s">
        <v>3279</v>
      </c>
      <c r="K623" s="1" t="s">
        <v>22</v>
      </c>
      <c r="L623" s="1" t="s">
        <v>3280</v>
      </c>
      <c r="M623" s="1">
        <v>10.431089691</v>
      </c>
      <c r="N623" s="1">
        <v>10.9495643775</v>
      </c>
      <c r="O623" s="1">
        <v>-101.366077971</v>
      </c>
      <c r="P623" s="1" t="s">
        <v>3281</v>
      </c>
      <c r="Q623" s="2" t="s">
        <v>3282</v>
      </c>
    </row>
    <row r="624" spans="1:17" x14ac:dyDescent="0.25">
      <c r="A624" s="1" t="s">
        <v>2654</v>
      </c>
      <c r="B624" s="1">
        <v>22160328</v>
      </c>
      <c r="C624" s="1">
        <v>22161952</v>
      </c>
      <c r="D624" s="1" t="s">
        <v>17</v>
      </c>
      <c r="E624" s="1">
        <f t="shared" si="9"/>
        <v>1624</v>
      </c>
      <c r="F624" s="1" t="s">
        <v>2724</v>
      </c>
      <c r="G624" s="1" t="s">
        <v>19</v>
      </c>
      <c r="H624" s="1" t="s">
        <v>2725</v>
      </c>
      <c r="I624" s="1">
        <v>5594</v>
      </c>
      <c r="J624" s="1" t="s">
        <v>2726</v>
      </c>
      <c r="K624" s="1" t="s">
        <v>22</v>
      </c>
      <c r="L624" s="1" t="s">
        <v>2727</v>
      </c>
      <c r="M624" s="1">
        <v>13.664834989099999</v>
      </c>
      <c r="N624" s="1">
        <v>14.844628318</v>
      </c>
      <c r="O624" s="1">
        <v>-97.5313271861</v>
      </c>
      <c r="P624" s="1" t="s">
        <v>2728</v>
      </c>
      <c r="Q624" s="2" t="s">
        <v>2729</v>
      </c>
    </row>
    <row r="625" spans="1:17" x14ac:dyDescent="0.25">
      <c r="A625" s="1" t="s">
        <v>16</v>
      </c>
      <c r="B625" s="1">
        <v>68611695</v>
      </c>
      <c r="C625" s="1">
        <v>68613818</v>
      </c>
      <c r="D625" s="1" t="s">
        <v>17</v>
      </c>
      <c r="E625" s="1">
        <f t="shared" si="9"/>
        <v>2123</v>
      </c>
      <c r="F625" s="1" t="s">
        <v>488</v>
      </c>
      <c r="G625" s="1" t="s">
        <v>19</v>
      </c>
      <c r="H625" s="1" t="s">
        <v>489</v>
      </c>
      <c r="I625" s="1">
        <v>79971</v>
      </c>
      <c r="J625" s="1" t="s">
        <v>490</v>
      </c>
      <c r="K625" s="1" t="s">
        <v>22</v>
      </c>
      <c r="L625" s="1" t="s">
        <v>491</v>
      </c>
      <c r="M625" s="1">
        <v>12.052230395900001</v>
      </c>
      <c r="N625" s="1">
        <v>12.6639997931</v>
      </c>
      <c r="O625" s="1">
        <v>-98.914711861699999</v>
      </c>
      <c r="P625" s="1" t="s">
        <v>492</v>
      </c>
      <c r="Q625" s="2" t="s">
        <v>493</v>
      </c>
    </row>
    <row r="626" spans="1:17" x14ac:dyDescent="0.25">
      <c r="A626" s="1" t="s">
        <v>4115</v>
      </c>
      <c r="B626" s="1">
        <v>122744814</v>
      </c>
      <c r="C626" s="1">
        <v>122745290</v>
      </c>
      <c r="D626" s="1" t="s">
        <v>17</v>
      </c>
      <c r="E626" s="1">
        <f t="shared" si="9"/>
        <v>476</v>
      </c>
      <c r="F626" s="1" t="s">
        <v>4254</v>
      </c>
      <c r="G626" s="1" t="s">
        <v>19</v>
      </c>
      <c r="H626" s="1" t="s">
        <v>4255</v>
      </c>
      <c r="I626" s="1">
        <v>57187</v>
      </c>
      <c r="J626" s="1" t="s">
        <v>4256</v>
      </c>
      <c r="K626" s="1" t="s">
        <v>22</v>
      </c>
      <c r="L626" s="1" t="s">
        <v>4257</v>
      </c>
      <c r="M626" s="1">
        <v>14.468363864900001</v>
      </c>
      <c r="N626" s="1">
        <v>13.208015955400001</v>
      </c>
      <c r="O626" s="1">
        <v>-97.5313271861</v>
      </c>
      <c r="P626" s="1" t="s">
        <v>4258</v>
      </c>
      <c r="Q626" s="2" t="s">
        <v>4259</v>
      </c>
    </row>
    <row r="627" spans="1:17" x14ac:dyDescent="0.25">
      <c r="A627" s="1" t="s">
        <v>889</v>
      </c>
      <c r="B627" s="1">
        <v>113599187</v>
      </c>
      <c r="C627" s="1">
        <v>113599697</v>
      </c>
      <c r="D627" s="1" t="s">
        <v>17</v>
      </c>
      <c r="E627" s="1">
        <f t="shared" si="9"/>
        <v>510</v>
      </c>
      <c r="F627" s="1" t="s">
        <v>925</v>
      </c>
      <c r="G627" s="1" t="s">
        <v>19</v>
      </c>
      <c r="H627" s="1" t="s">
        <v>926</v>
      </c>
      <c r="I627" s="1">
        <v>79039</v>
      </c>
      <c r="J627" s="1" t="s">
        <v>927</v>
      </c>
      <c r="K627" s="1" t="s">
        <v>22</v>
      </c>
      <c r="L627" s="1" t="s">
        <v>928</v>
      </c>
      <c r="M627" s="1">
        <v>4.9069884393700001</v>
      </c>
      <c r="N627" s="1">
        <v>12.4919049896</v>
      </c>
      <c r="O627" s="1">
        <v>-205.39583202700001</v>
      </c>
      <c r="P627" s="1" t="s">
        <v>929</v>
      </c>
      <c r="Q627" s="2" t="s">
        <v>930</v>
      </c>
    </row>
    <row r="628" spans="1:17" x14ac:dyDescent="0.25">
      <c r="A628" s="1" t="s">
        <v>4115</v>
      </c>
      <c r="B628" s="1">
        <v>119742213</v>
      </c>
      <c r="C628" s="1">
        <v>119744865</v>
      </c>
      <c r="D628" s="1" t="s">
        <v>32</v>
      </c>
      <c r="E628" s="1">
        <f t="shared" si="9"/>
        <v>2652</v>
      </c>
      <c r="F628" s="1" t="s">
        <v>4186</v>
      </c>
      <c r="G628" s="1" t="s">
        <v>19</v>
      </c>
      <c r="H628" s="1" t="s">
        <v>4187</v>
      </c>
      <c r="I628" s="1">
        <v>28985</v>
      </c>
      <c r="J628" s="1" t="s">
        <v>4188</v>
      </c>
      <c r="K628" s="1" t="s">
        <v>22</v>
      </c>
      <c r="L628" s="1" t="s">
        <v>4189</v>
      </c>
      <c r="M628" s="1">
        <v>12.084065541899999</v>
      </c>
      <c r="N628" s="1">
        <v>11.105948912000001</v>
      </c>
      <c r="O628" s="1">
        <v>-98.914711861699999</v>
      </c>
      <c r="P628" s="1" t="s">
        <v>4190</v>
      </c>
      <c r="Q628" s="2" t="s">
        <v>4191</v>
      </c>
    </row>
    <row r="629" spans="1:17" x14ac:dyDescent="0.25">
      <c r="A629" s="1" t="s">
        <v>2793</v>
      </c>
      <c r="B629" s="1">
        <v>12627298</v>
      </c>
      <c r="C629" s="1">
        <v>12629089</v>
      </c>
      <c r="D629" s="1" t="s">
        <v>17</v>
      </c>
      <c r="E629" s="1">
        <f t="shared" si="9"/>
        <v>1791</v>
      </c>
      <c r="F629" s="1" t="s">
        <v>2980</v>
      </c>
      <c r="G629" s="1" t="s">
        <v>19</v>
      </c>
      <c r="H629" s="1" t="s">
        <v>2981</v>
      </c>
      <c r="I629" s="1">
        <v>5894</v>
      </c>
      <c r="J629" s="1" t="s">
        <v>2982</v>
      </c>
      <c r="K629" s="1" t="s">
        <v>22</v>
      </c>
      <c r="L629" s="1" t="s">
        <v>2983</v>
      </c>
      <c r="M629" s="1">
        <v>12.9314366044</v>
      </c>
      <c r="N629" s="1">
        <v>10.861972463400001</v>
      </c>
      <c r="O629" s="1">
        <v>-99.469930404899998</v>
      </c>
      <c r="P629" s="1" t="s">
        <v>2984</v>
      </c>
      <c r="Q629" s="2" t="s">
        <v>2985</v>
      </c>
    </row>
    <row r="630" spans="1:17" x14ac:dyDescent="0.25">
      <c r="A630" s="1" t="s">
        <v>660</v>
      </c>
      <c r="B630" s="1">
        <v>34153078</v>
      </c>
      <c r="C630" s="1">
        <v>34153671</v>
      </c>
      <c r="D630" s="1" t="s">
        <v>32</v>
      </c>
      <c r="E630" s="1">
        <f t="shared" si="9"/>
        <v>593</v>
      </c>
      <c r="F630" s="1" t="s">
        <v>777</v>
      </c>
      <c r="G630" s="1" t="s">
        <v>19</v>
      </c>
      <c r="H630" s="1" t="s">
        <v>778</v>
      </c>
      <c r="I630" s="1">
        <v>55226</v>
      </c>
      <c r="J630" s="1" t="s">
        <v>779</v>
      </c>
      <c r="K630" s="1" t="s">
        <v>22</v>
      </c>
      <c r="L630" s="1" t="s">
        <v>780</v>
      </c>
      <c r="M630" s="1">
        <v>9.8848753907999996</v>
      </c>
      <c r="N630" s="1">
        <v>14.752434429899999</v>
      </c>
      <c r="O630" s="1">
        <v>-103.212117753</v>
      </c>
      <c r="P630" s="1" t="s">
        <v>781</v>
      </c>
      <c r="Q630" s="2" t="s">
        <v>782</v>
      </c>
    </row>
    <row r="631" spans="1:17" x14ac:dyDescent="0.25">
      <c r="A631" s="1" t="s">
        <v>1987</v>
      </c>
      <c r="B631" s="1">
        <v>40486361</v>
      </c>
      <c r="C631" s="1">
        <v>40486568</v>
      </c>
      <c r="D631" s="1" t="s">
        <v>32</v>
      </c>
      <c r="E631" s="1">
        <f t="shared" si="9"/>
        <v>207</v>
      </c>
      <c r="F631" s="1" t="s">
        <v>2123</v>
      </c>
      <c r="G631" s="1" t="s">
        <v>19</v>
      </c>
      <c r="H631" s="1" t="s">
        <v>2124</v>
      </c>
      <c r="I631" s="1">
        <v>5704</v>
      </c>
      <c r="J631" s="1" t="s">
        <v>2125</v>
      </c>
      <c r="K631" s="1" t="s">
        <v>22</v>
      </c>
      <c r="L631" s="1" t="s">
        <v>2126</v>
      </c>
      <c r="M631" s="1">
        <v>7.6402512469300001</v>
      </c>
      <c r="N631" s="1">
        <v>17.4006324737</v>
      </c>
      <c r="O631" s="1">
        <v>-201.042204293</v>
      </c>
      <c r="P631" s="1" t="s">
        <v>2127</v>
      </c>
      <c r="Q631" s="2" t="s">
        <v>2128</v>
      </c>
    </row>
    <row r="632" spans="1:17" x14ac:dyDescent="0.25">
      <c r="A632" s="1" t="s">
        <v>16</v>
      </c>
      <c r="B632" s="1">
        <v>207963690</v>
      </c>
      <c r="C632" s="1">
        <v>207966863</v>
      </c>
      <c r="D632" s="1" t="s">
        <v>32</v>
      </c>
      <c r="E632" s="1">
        <f t="shared" si="9"/>
        <v>3173</v>
      </c>
      <c r="F632" s="1" t="s">
        <v>109</v>
      </c>
      <c r="G632" s="1" t="s">
        <v>19</v>
      </c>
      <c r="H632" s="1" t="s">
        <v>110</v>
      </c>
      <c r="I632" s="1">
        <v>4179</v>
      </c>
      <c r="J632" s="1" t="s">
        <v>111</v>
      </c>
      <c r="K632" s="1" t="s">
        <v>22</v>
      </c>
      <c r="L632" s="1" t="s">
        <v>112</v>
      </c>
      <c r="M632" s="1">
        <v>2.7587318985399998</v>
      </c>
      <c r="N632" s="1">
        <v>6.9014169461800003</v>
      </c>
      <c r="O632" s="1">
        <v>-96.904544160499995</v>
      </c>
      <c r="P632" s="1" t="s">
        <v>113</v>
      </c>
      <c r="Q632" s="2" t="s">
        <v>114</v>
      </c>
    </row>
    <row r="633" spans="1:17" x14ac:dyDescent="0.25">
      <c r="A633" s="1" t="s">
        <v>1719</v>
      </c>
      <c r="B633" s="1">
        <v>65734471</v>
      </c>
      <c r="C633" s="1">
        <v>65735047</v>
      </c>
      <c r="D633" s="1" t="s">
        <v>32</v>
      </c>
      <c r="E633" s="1">
        <f t="shared" si="9"/>
        <v>576</v>
      </c>
      <c r="F633" s="1" t="s">
        <v>1850</v>
      </c>
      <c r="G633" s="1" t="s">
        <v>19</v>
      </c>
      <c r="H633" s="1" t="s">
        <v>1851</v>
      </c>
      <c r="I633" s="1">
        <v>25926</v>
      </c>
      <c r="J633" s="1" t="s">
        <v>1852</v>
      </c>
      <c r="K633" s="1" t="s">
        <v>22</v>
      </c>
      <c r="L633" s="1" t="s">
        <v>17</v>
      </c>
      <c r="M633" s="1">
        <v>12.009834700000001</v>
      </c>
      <c r="N633" s="1">
        <v>8.4731220681499995</v>
      </c>
      <c r="O633" s="1">
        <v>-99.469930404899998</v>
      </c>
      <c r="P633" s="1" t="s">
        <v>1853</v>
      </c>
      <c r="Q633" s="2" t="s">
        <v>1854</v>
      </c>
    </row>
    <row r="634" spans="1:17" x14ac:dyDescent="0.25">
      <c r="A634" s="1" t="s">
        <v>506</v>
      </c>
      <c r="B634" s="1">
        <v>99197032</v>
      </c>
      <c r="C634" s="1">
        <v>99197456</v>
      </c>
      <c r="D634" s="1" t="s">
        <v>17</v>
      </c>
      <c r="E634" s="1">
        <f t="shared" si="9"/>
        <v>424</v>
      </c>
      <c r="F634" s="1" t="s">
        <v>541</v>
      </c>
      <c r="G634" s="1" t="s">
        <v>19</v>
      </c>
      <c r="H634" s="1" t="s">
        <v>542</v>
      </c>
      <c r="I634" s="1">
        <v>51013</v>
      </c>
      <c r="J634" s="1" t="s">
        <v>543</v>
      </c>
      <c r="K634" s="1" t="s">
        <v>22</v>
      </c>
      <c r="L634" s="1" t="s">
        <v>544</v>
      </c>
      <c r="M634" s="1">
        <v>11.7621194234</v>
      </c>
      <c r="N634" s="1">
        <v>11.439848509200001</v>
      </c>
      <c r="O634" s="1">
        <v>-98.054888577599996</v>
      </c>
      <c r="P634" s="1" t="s">
        <v>545</v>
      </c>
      <c r="Q634" s="2" t="s">
        <v>546</v>
      </c>
    </row>
    <row r="635" spans="1:17" x14ac:dyDescent="0.25">
      <c r="A635" s="1" t="s">
        <v>3253</v>
      </c>
      <c r="B635" s="1">
        <v>72144325</v>
      </c>
      <c r="C635" s="1">
        <v>72147070</v>
      </c>
      <c r="D635" s="1" t="s">
        <v>32</v>
      </c>
      <c r="E635" s="1">
        <f t="shared" si="9"/>
        <v>2745</v>
      </c>
      <c r="F635" s="1" t="s">
        <v>3401</v>
      </c>
      <c r="G635" s="1" t="s">
        <v>19</v>
      </c>
      <c r="H635" s="1" t="s">
        <v>3402</v>
      </c>
      <c r="I635" s="1">
        <v>3842</v>
      </c>
      <c r="J635" s="1" t="s">
        <v>3403</v>
      </c>
      <c r="K635" s="1" t="s">
        <v>22</v>
      </c>
      <c r="L635" s="1" t="s">
        <v>3404</v>
      </c>
      <c r="M635" s="1">
        <v>13.587612521200001</v>
      </c>
      <c r="N635" s="1">
        <v>16.538261263100001</v>
      </c>
      <c r="O635" s="1">
        <v>-97.299999632699993</v>
      </c>
      <c r="P635" s="1" t="s">
        <v>3405</v>
      </c>
      <c r="Q635" s="2" t="s">
        <v>3406</v>
      </c>
    </row>
    <row r="636" spans="1:17" x14ac:dyDescent="0.25">
      <c r="A636" s="1" t="s">
        <v>2189</v>
      </c>
      <c r="B636" s="1">
        <v>37587001</v>
      </c>
      <c r="C636" s="1">
        <v>37594374</v>
      </c>
      <c r="D636" s="1" t="s">
        <v>32</v>
      </c>
      <c r="E636" s="1">
        <f t="shared" si="9"/>
        <v>7373</v>
      </c>
      <c r="F636" s="1" t="s">
        <v>2362</v>
      </c>
      <c r="G636" s="1" t="s">
        <v>19</v>
      </c>
      <c r="H636" s="1" t="s">
        <v>2363</v>
      </c>
      <c r="I636" s="1">
        <v>25797</v>
      </c>
      <c r="J636" s="1" t="s">
        <v>2364</v>
      </c>
      <c r="K636" s="1" t="s">
        <v>22</v>
      </c>
      <c r="L636" s="1" t="s">
        <v>2365</v>
      </c>
      <c r="M636" s="1">
        <v>2.4009178593599998</v>
      </c>
      <c r="N636" s="1">
        <v>4.9723728619000003</v>
      </c>
      <c r="O636" s="1">
        <v>-96.904544160499995</v>
      </c>
      <c r="P636" s="1" t="s">
        <v>2366</v>
      </c>
      <c r="Q636" s="2" t="s">
        <v>2367</v>
      </c>
    </row>
    <row r="637" spans="1:17" x14ac:dyDescent="0.25">
      <c r="A637" s="1" t="s">
        <v>1543</v>
      </c>
      <c r="B637" s="1">
        <v>67227073</v>
      </c>
      <c r="C637" s="1">
        <v>67227374</v>
      </c>
      <c r="D637" s="1" t="s">
        <v>32</v>
      </c>
      <c r="E637" s="1">
        <f t="shared" si="9"/>
        <v>301</v>
      </c>
      <c r="F637" s="1" t="s">
        <v>1601</v>
      </c>
      <c r="G637" s="1" t="s">
        <v>19</v>
      </c>
      <c r="H637" s="1" t="s">
        <v>1602</v>
      </c>
      <c r="I637" s="1">
        <v>1874</v>
      </c>
      <c r="J637" s="1" t="s">
        <v>1603</v>
      </c>
      <c r="K637" s="1" t="s">
        <v>22</v>
      </c>
      <c r="L637" s="1" t="s">
        <v>1604</v>
      </c>
      <c r="M637" s="1">
        <v>8.0904475057400003</v>
      </c>
      <c r="N637" s="1">
        <v>14.6428814004</v>
      </c>
      <c r="O637" s="1">
        <v>-103.212117753</v>
      </c>
      <c r="P637" s="1" t="s">
        <v>1605</v>
      </c>
      <c r="Q637" s="2" t="s">
        <v>1606</v>
      </c>
    </row>
    <row r="638" spans="1:17" x14ac:dyDescent="0.25">
      <c r="A638" s="1" t="s">
        <v>3086</v>
      </c>
      <c r="B638" s="1">
        <v>57356811</v>
      </c>
      <c r="C638" s="1">
        <v>57357596</v>
      </c>
      <c r="D638" s="1" t="s">
        <v>32</v>
      </c>
      <c r="E638" s="1">
        <f t="shared" si="9"/>
        <v>785</v>
      </c>
      <c r="F638" s="1" t="s">
        <v>3201</v>
      </c>
      <c r="G638" s="1" t="s">
        <v>19</v>
      </c>
      <c r="H638" s="1" t="s">
        <v>3202</v>
      </c>
      <c r="I638" s="1">
        <v>6731</v>
      </c>
      <c r="J638" s="1" t="s">
        <v>3203</v>
      </c>
      <c r="K638" s="1" t="s">
        <v>22</v>
      </c>
      <c r="L638" s="1" t="s">
        <v>3204</v>
      </c>
      <c r="M638" s="1">
        <v>13.987930181699999</v>
      </c>
      <c r="N638" s="1">
        <v>12.9419144383</v>
      </c>
      <c r="O638" s="1">
        <v>-97.5313271861</v>
      </c>
      <c r="P638" s="1" t="s">
        <v>3205</v>
      </c>
      <c r="Q638" s="2" t="s">
        <v>3206</v>
      </c>
    </row>
    <row r="639" spans="1:17" x14ac:dyDescent="0.25">
      <c r="A639" s="1" t="s">
        <v>3626</v>
      </c>
      <c r="B639" s="1">
        <v>148427354</v>
      </c>
      <c r="C639" s="1">
        <v>148451067</v>
      </c>
      <c r="D639" s="1" t="s">
        <v>32</v>
      </c>
      <c r="E639" s="1">
        <f t="shared" si="9"/>
        <v>23713</v>
      </c>
      <c r="F639" s="1" t="s">
        <v>3685</v>
      </c>
      <c r="G639" s="1" t="s">
        <v>19</v>
      </c>
      <c r="H639" s="1" t="s">
        <v>3686</v>
      </c>
      <c r="I639" s="1">
        <v>8454</v>
      </c>
      <c r="J639" s="1" t="s">
        <v>3687</v>
      </c>
      <c r="K639" s="1" t="s">
        <v>22</v>
      </c>
      <c r="L639" s="1" t="s">
        <v>17</v>
      </c>
      <c r="M639" s="1">
        <v>7.2963928813300001</v>
      </c>
      <c r="N639" s="1">
        <v>17.8507896992</v>
      </c>
      <c r="O639" s="1">
        <v>-103.212117753</v>
      </c>
      <c r="P639" s="1" t="s">
        <v>3688</v>
      </c>
      <c r="Q639" s="2" t="s">
        <v>3689</v>
      </c>
    </row>
    <row r="640" spans="1:17" x14ac:dyDescent="0.25">
      <c r="A640" s="1" t="s">
        <v>2793</v>
      </c>
      <c r="B640" s="1">
        <v>183960745</v>
      </c>
      <c r="C640" s="1">
        <v>183961341</v>
      </c>
      <c r="D640" s="1" t="s">
        <v>17</v>
      </c>
      <c r="E640" s="1">
        <f t="shared" si="9"/>
        <v>596</v>
      </c>
      <c r="F640" s="1" t="s">
        <v>2800</v>
      </c>
      <c r="G640" s="1" t="s">
        <v>19</v>
      </c>
      <c r="H640" s="1" t="s">
        <v>2801</v>
      </c>
      <c r="I640" s="1">
        <v>10195</v>
      </c>
      <c r="J640" s="1" t="s">
        <v>2802</v>
      </c>
      <c r="K640" s="1" t="s">
        <v>22</v>
      </c>
      <c r="L640" s="1" t="s">
        <v>2803</v>
      </c>
      <c r="M640" s="1">
        <v>13.2911248539</v>
      </c>
      <c r="N640" s="1">
        <v>7.4602685646999998</v>
      </c>
      <c r="O640" s="1">
        <v>-98.054888577599996</v>
      </c>
      <c r="P640" s="1" t="s">
        <v>2804</v>
      </c>
      <c r="Q640" s="2" t="s">
        <v>2805</v>
      </c>
    </row>
    <row r="641" spans="1:17" x14ac:dyDescent="0.25">
      <c r="A641" s="1" t="s">
        <v>506</v>
      </c>
      <c r="B641" s="1">
        <v>123716774</v>
      </c>
      <c r="C641" s="1">
        <v>123718838</v>
      </c>
      <c r="D641" s="1" t="s">
        <v>17</v>
      </c>
      <c r="E641" s="1">
        <f t="shared" si="9"/>
        <v>2064</v>
      </c>
      <c r="F641" s="1" t="s">
        <v>594</v>
      </c>
      <c r="G641" s="1" t="s">
        <v>19</v>
      </c>
      <c r="H641" s="1" t="s">
        <v>595</v>
      </c>
      <c r="I641" s="1">
        <v>54780</v>
      </c>
      <c r="J641" s="1" t="s">
        <v>596</v>
      </c>
      <c r="K641" s="1" t="s">
        <v>22</v>
      </c>
      <c r="L641" s="1" t="s">
        <v>597</v>
      </c>
      <c r="M641" s="1">
        <v>4.3791293243</v>
      </c>
      <c r="N641" s="1">
        <v>2.1321419275700002</v>
      </c>
      <c r="O641" s="1">
        <v>-93.922509088499993</v>
      </c>
      <c r="P641" s="1" t="s">
        <v>598</v>
      </c>
      <c r="Q641" s="2" t="s">
        <v>599</v>
      </c>
    </row>
    <row r="642" spans="1:17" x14ac:dyDescent="0.25">
      <c r="A642" s="1" t="s">
        <v>1987</v>
      </c>
      <c r="B642" s="1">
        <v>18964159</v>
      </c>
      <c r="C642" s="1">
        <v>18965409</v>
      </c>
      <c r="D642" s="1" t="s">
        <v>32</v>
      </c>
      <c r="E642" s="1">
        <f t="shared" ref="E642:E705" si="10">C642-B642</f>
        <v>1250</v>
      </c>
      <c r="F642" s="1" t="s">
        <v>2177</v>
      </c>
      <c r="G642" s="1" t="s">
        <v>19</v>
      </c>
      <c r="H642" s="1" t="s">
        <v>2178</v>
      </c>
      <c r="I642" s="1">
        <v>5976</v>
      </c>
      <c r="J642" s="1" t="s">
        <v>2179</v>
      </c>
      <c r="K642" s="1" t="s">
        <v>22</v>
      </c>
      <c r="L642" s="1" t="s">
        <v>2180</v>
      </c>
      <c r="M642" s="1">
        <v>11.452520314899999</v>
      </c>
      <c r="N642" s="1">
        <v>3.3488107252099999</v>
      </c>
      <c r="O642" s="1">
        <v>-99.669600806600002</v>
      </c>
      <c r="P642" s="1" t="s">
        <v>2181</v>
      </c>
      <c r="Q642" s="2" t="s">
        <v>2182</v>
      </c>
    </row>
    <row r="643" spans="1:17" x14ac:dyDescent="0.25">
      <c r="A643" s="1" t="s">
        <v>1719</v>
      </c>
      <c r="B643" s="1">
        <v>18003973</v>
      </c>
      <c r="C643" s="1">
        <v>18004806</v>
      </c>
      <c r="D643" s="1" t="s">
        <v>32</v>
      </c>
      <c r="E643" s="1">
        <f t="shared" si="10"/>
        <v>833</v>
      </c>
      <c r="F643" s="1" t="s">
        <v>1788</v>
      </c>
      <c r="G643" s="1" t="s">
        <v>19</v>
      </c>
      <c r="H643" s="1" t="s">
        <v>1789</v>
      </c>
      <c r="I643" s="1">
        <v>1819</v>
      </c>
      <c r="J643" s="1" t="s">
        <v>1790</v>
      </c>
      <c r="K643" s="1" t="s">
        <v>22</v>
      </c>
      <c r="L643" s="1" t="s">
        <v>17</v>
      </c>
      <c r="M643" s="1">
        <v>12.2865775597</v>
      </c>
      <c r="N643" s="1">
        <v>8.4072683014400003</v>
      </c>
      <c r="O643" s="1">
        <v>-98.914711861699999</v>
      </c>
      <c r="P643" s="1" t="s">
        <v>1791</v>
      </c>
      <c r="Q643" s="2" t="s">
        <v>1792</v>
      </c>
    </row>
    <row r="644" spans="1:17" x14ac:dyDescent="0.25">
      <c r="A644" s="1" t="s">
        <v>3440</v>
      </c>
      <c r="B644" s="1">
        <v>35842116</v>
      </c>
      <c r="C644" s="1">
        <v>35854500</v>
      </c>
      <c r="D644" s="1" t="s">
        <v>17</v>
      </c>
      <c r="E644" s="1">
        <f t="shared" si="10"/>
        <v>12384</v>
      </c>
      <c r="F644" s="1" t="s">
        <v>3562</v>
      </c>
      <c r="G644" s="1" t="s">
        <v>19</v>
      </c>
      <c r="H644" s="1" t="s">
        <v>3563</v>
      </c>
      <c r="I644" s="1">
        <v>6732</v>
      </c>
      <c r="J644" s="1" t="s">
        <v>3564</v>
      </c>
      <c r="K644" s="1" t="s">
        <v>22</v>
      </c>
      <c r="L644" s="1" t="s">
        <v>3565</v>
      </c>
      <c r="M644" s="1">
        <v>13.382330377100001</v>
      </c>
      <c r="N644" s="1">
        <v>10.8544672622</v>
      </c>
      <c r="O644" s="1">
        <v>-97.5313271861</v>
      </c>
      <c r="P644" s="1" t="s">
        <v>3566</v>
      </c>
      <c r="Q644" s="2" t="s">
        <v>3567</v>
      </c>
    </row>
    <row r="645" spans="1:17" x14ac:dyDescent="0.25">
      <c r="A645" s="1" t="s">
        <v>2189</v>
      </c>
      <c r="B645" s="1">
        <v>113405315</v>
      </c>
      <c r="C645" s="1">
        <v>113410278</v>
      </c>
      <c r="D645" s="1" t="s">
        <v>32</v>
      </c>
      <c r="E645" s="1">
        <f t="shared" si="10"/>
        <v>4963</v>
      </c>
      <c r="F645" s="1" t="s">
        <v>2419</v>
      </c>
      <c r="G645" s="1" t="s">
        <v>19</v>
      </c>
      <c r="H645" s="1" t="s">
        <v>2420</v>
      </c>
      <c r="I645" s="1">
        <v>6574</v>
      </c>
      <c r="J645" s="1" t="s">
        <v>2421</v>
      </c>
      <c r="K645" s="1" t="s">
        <v>22</v>
      </c>
      <c r="L645" s="1" t="s">
        <v>2422</v>
      </c>
      <c r="M645" s="1">
        <v>2.5925168334599999</v>
      </c>
      <c r="N645" s="1">
        <v>6.07179873801</v>
      </c>
      <c r="O645" s="1">
        <v>-93.691181535200002</v>
      </c>
      <c r="P645" s="1" t="s">
        <v>2423</v>
      </c>
      <c r="Q645" s="2" t="s">
        <v>2424</v>
      </c>
    </row>
    <row r="646" spans="1:17" x14ac:dyDescent="0.25">
      <c r="A646" s="1" t="s">
        <v>1148</v>
      </c>
      <c r="B646" s="1">
        <v>113873362</v>
      </c>
      <c r="C646" s="1">
        <v>113882289</v>
      </c>
      <c r="D646" s="1" t="s">
        <v>32</v>
      </c>
      <c r="E646" s="1">
        <f t="shared" si="10"/>
        <v>8927</v>
      </c>
      <c r="F646" s="1" t="s">
        <v>1161</v>
      </c>
      <c r="G646" s="1" t="s">
        <v>19</v>
      </c>
      <c r="H646" s="1" t="s">
        <v>1162</v>
      </c>
      <c r="I646" s="1">
        <v>8451</v>
      </c>
      <c r="J646" s="1" t="s">
        <v>1163</v>
      </c>
      <c r="K646" s="1" t="s">
        <v>22</v>
      </c>
      <c r="L646" s="1" t="s">
        <v>17</v>
      </c>
      <c r="M646" s="1">
        <v>14.761754292699999</v>
      </c>
      <c r="N646" s="1">
        <v>14.5308079305</v>
      </c>
      <c r="O646" s="1">
        <v>-97.5313271861</v>
      </c>
      <c r="P646" s="1" t="s">
        <v>1164</v>
      </c>
      <c r="Q646" s="2" t="s">
        <v>1165</v>
      </c>
    </row>
    <row r="647" spans="1:17" x14ac:dyDescent="0.25">
      <c r="A647" s="1" t="s">
        <v>1987</v>
      </c>
      <c r="B647" s="1">
        <v>11664625</v>
      </c>
      <c r="C647" s="1">
        <v>11664825</v>
      </c>
      <c r="D647" s="1" t="s">
        <v>17</v>
      </c>
      <c r="E647" s="1">
        <f t="shared" si="10"/>
        <v>200</v>
      </c>
      <c r="F647" s="1" t="s">
        <v>2041</v>
      </c>
      <c r="G647" s="1" t="s">
        <v>19</v>
      </c>
      <c r="H647" s="1" t="s">
        <v>2042</v>
      </c>
      <c r="I647" s="1">
        <v>84337</v>
      </c>
      <c r="J647" s="1" t="s">
        <v>2043</v>
      </c>
      <c r="K647" s="1" t="s">
        <v>22</v>
      </c>
      <c r="L647" s="1" t="s">
        <v>2044</v>
      </c>
      <c r="M647" s="1">
        <v>9.1180439060800005</v>
      </c>
      <c r="N647" s="1">
        <v>8.2622715694900002</v>
      </c>
      <c r="O647" s="1">
        <v>-103.08462965</v>
      </c>
      <c r="P647" s="1" t="s">
        <v>2045</v>
      </c>
      <c r="Q647" s="2" t="s">
        <v>2046</v>
      </c>
    </row>
    <row r="648" spans="1:17" x14ac:dyDescent="0.25">
      <c r="A648" s="1" t="s">
        <v>506</v>
      </c>
      <c r="B648" s="1">
        <v>112356308</v>
      </c>
      <c r="C648" s="1">
        <v>112357896</v>
      </c>
      <c r="D648" s="1" t="s">
        <v>32</v>
      </c>
      <c r="E648" s="1">
        <f t="shared" si="10"/>
        <v>1588</v>
      </c>
      <c r="F648" s="1" t="s">
        <v>630</v>
      </c>
      <c r="G648" s="1" t="s">
        <v>19</v>
      </c>
      <c r="H648" s="1" t="s">
        <v>631</v>
      </c>
      <c r="I648" s="1">
        <v>9126</v>
      </c>
      <c r="J648" s="1" t="s">
        <v>632</v>
      </c>
      <c r="K648" s="1" t="s">
        <v>22</v>
      </c>
      <c r="L648" s="1" t="s">
        <v>633</v>
      </c>
      <c r="M648" s="1">
        <v>8.6261556931199994</v>
      </c>
      <c r="N648" s="1">
        <v>13.983579242299999</v>
      </c>
      <c r="O648" s="1">
        <v>-92.402056040399998</v>
      </c>
      <c r="P648" s="1" t="s">
        <v>634</v>
      </c>
      <c r="Q648" s="2" t="s">
        <v>635</v>
      </c>
    </row>
    <row r="649" spans="1:17" x14ac:dyDescent="0.25">
      <c r="A649" s="1" t="s">
        <v>3086</v>
      </c>
      <c r="B649" s="1">
        <v>110739246</v>
      </c>
      <c r="C649" s="1">
        <v>110740156</v>
      </c>
      <c r="D649" s="1" t="s">
        <v>32</v>
      </c>
      <c r="E649" s="1">
        <f t="shared" si="10"/>
        <v>910</v>
      </c>
      <c r="F649" s="1" t="s">
        <v>3128</v>
      </c>
      <c r="G649" s="1" t="s">
        <v>19</v>
      </c>
      <c r="H649" s="1" t="s">
        <v>3129</v>
      </c>
      <c r="I649" s="1">
        <v>54433</v>
      </c>
      <c r="J649" s="1" t="s">
        <v>3130</v>
      </c>
      <c r="K649" s="1" t="s">
        <v>22</v>
      </c>
      <c r="L649" s="1" t="s">
        <v>3131</v>
      </c>
      <c r="M649" s="1">
        <v>13.2490324973</v>
      </c>
      <c r="N649" s="1">
        <v>12.9955974748</v>
      </c>
      <c r="O649" s="1">
        <v>-97.5313271861</v>
      </c>
      <c r="P649" s="1" t="s">
        <v>517</v>
      </c>
      <c r="Q649" s="2" t="s">
        <v>3132</v>
      </c>
    </row>
    <row r="650" spans="1:17" x14ac:dyDescent="0.25">
      <c r="A650" s="1" t="s">
        <v>16</v>
      </c>
      <c r="B650" s="1">
        <v>155695281</v>
      </c>
      <c r="C650" s="1">
        <v>155695717</v>
      </c>
      <c r="D650" s="1" t="s">
        <v>32</v>
      </c>
      <c r="E650" s="1">
        <f t="shared" si="10"/>
        <v>436</v>
      </c>
      <c r="F650" s="1" t="s">
        <v>155</v>
      </c>
      <c r="G650" s="1" t="s">
        <v>19</v>
      </c>
      <c r="H650" s="1" t="s">
        <v>156</v>
      </c>
      <c r="I650" s="1">
        <v>7818</v>
      </c>
      <c r="J650" s="1" t="s">
        <v>157</v>
      </c>
      <c r="K650" s="1" t="s">
        <v>22</v>
      </c>
      <c r="L650" s="1" t="s">
        <v>158</v>
      </c>
      <c r="M650" s="1">
        <v>13.4084651773</v>
      </c>
      <c r="N650" s="1">
        <v>13.498985962900001</v>
      </c>
      <c r="O650" s="1">
        <v>-97.299999632699993</v>
      </c>
      <c r="P650" s="1" t="s">
        <v>159</v>
      </c>
      <c r="Q650" s="2" t="s">
        <v>160</v>
      </c>
    </row>
    <row r="651" spans="1:17" x14ac:dyDescent="0.25">
      <c r="A651" s="1" t="s">
        <v>16</v>
      </c>
      <c r="B651" s="1">
        <v>156236469</v>
      </c>
      <c r="C651" s="1">
        <v>156237260</v>
      </c>
      <c r="D651" s="1" t="s">
        <v>17</v>
      </c>
      <c r="E651" s="1">
        <f t="shared" si="10"/>
        <v>791</v>
      </c>
      <c r="F651" s="1" t="s">
        <v>422</v>
      </c>
      <c r="G651" s="1" t="s">
        <v>19</v>
      </c>
      <c r="H651" s="1" t="s">
        <v>423</v>
      </c>
      <c r="I651" s="1">
        <v>23381</v>
      </c>
      <c r="J651" s="1" t="s">
        <v>424</v>
      </c>
      <c r="K651" s="1" t="s">
        <v>22</v>
      </c>
      <c r="L651" s="1" t="s">
        <v>425</v>
      </c>
      <c r="M651" s="1">
        <v>3.31055723929</v>
      </c>
      <c r="N651" s="1">
        <v>5.1319351513100004</v>
      </c>
      <c r="O651" s="1">
        <v>-95.305893764199993</v>
      </c>
      <c r="P651" s="1" t="s">
        <v>426</v>
      </c>
      <c r="Q651" s="2" t="s">
        <v>427</v>
      </c>
    </row>
    <row r="652" spans="1:17" x14ac:dyDescent="0.25">
      <c r="A652" s="1" t="s">
        <v>2189</v>
      </c>
      <c r="B652" s="1">
        <v>118587042</v>
      </c>
      <c r="C652" s="1">
        <v>118588157</v>
      </c>
      <c r="D652" s="1" t="s">
        <v>32</v>
      </c>
      <c r="E652" s="1">
        <f t="shared" si="10"/>
        <v>1115</v>
      </c>
      <c r="F652" s="1" t="s">
        <v>2246</v>
      </c>
      <c r="G652" s="1" t="s">
        <v>19</v>
      </c>
      <c r="H652" s="1" t="s">
        <v>2247</v>
      </c>
      <c r="I652" s="1">
        <v>8886</v>
      </c>
      <c r="J652" s="1" t="s">
        <v>2248</v>
      </c>
      <c r="K652" s="1" t="s">
        <v>22</v>
      </c>
      <c r="L652" s="1" t="s">
        <v>2249</v>
      </c>
      <c r="M652" s="1">
        <v>14.4218362436</v>
      </c>
      <c r="N652" s="1">
        <v>13.4110825356</v>
      </c>
      <c r="O652" s="1">
        <v>-97.5313271861</v>
      </c>
      <c r="P652" s="1" t="s">
        <v>2205</v>
      </c>
      <c r="Q652" s="2" t="s">
        <v>2250</v>
      </c>
    </row>
    <row r="653" spans="1:17" x14ac:dyDescent="0.25">
      <c r="A653" s="1" t="s">
        <v>16</v>
      </c>
      <c r="B653" s="1">
        <v>84956155</v>
      </c>
      <c r="C653" s="1">
        <v>84961055</v>
      </c>
      <c r="D653" s="1" t="s">
        <v>32</v>
      </c>
      <c r="E653" s="1">
        <f t="shared" si="10"/>
        <v>4900</v>
      </c>
      <c r="F653" s="1" t="s">
        <v>393</v>
      </c>
      <c r="G653" s="1" t="s">
        <v>19</v>
      </c>
      <c r="H653" s="1" t="s">
        <v>394</v>
      </c>
      <c r="I653" s="1">
        <v>80135</v>
      </c>
      <c r="J653" s="1" t="s">
        <v>395</v>
      </c>
      <c r="K653" s="1" t="s">
        <v>22</v>
      </c>
      <c r="L653" s="1" t="s">
        <v>396</v>
      </c>
      <c r="M653" s="1">
        <v>14.7476715055</v>
      </c>
      <c r="N653" s="1">
        <v>14.666704617600001</v>
      </c>
      <c r="O653" s="1">
        <v>-97.5313271861</v>
      </c>
      <c r="P653" s="1" t="s">
        <v>397</v>
      </c>
      <c r="Q653" s="2" t="s">
        <v>398</v>
      </c>
    </row>
    <row r="654" spans="1:17" x14ac:dyDescent="0.25">
      <c r="A654" s="1" t="s">
        <v>1987</v>
      </c>
      <c r="B654" s="1">
        <v>13260407</v>
      </c>
      <c r="C654" s="1">
        <v>13260541</v>
      </c>
      <c r="D654" s="1" t="s">
        <v>17</v>
      </c>
      <c r="E654" s="1">
        <f t="shared" si="10"/>
        <v>134</v>
      </c>
      <c r="F654" s="1" t="s">
        <v>2147</v>
      </c>
      <c r="G654" s="1" t="s">
        <v>19</v>
      </c>
      <c r="H654" s="1" t="s">
        <v>2148</v>
      </c>
      <c r="I654" s="1">
        <v>8677</v>
      </c>
      <c r="J654" s="1" t="s">
        <v>2149</v>
      </c>
      <c r="K654" s="1" t="s">
        <v>22</v>
      </c>
      <c r="L654" s="1" t="s">
        <v>2150</v>
      </c>
      <c r="M654" s="1">
        <v>4.9973789414100001</v>
      </c>
      <c r="N654" s="1">
        <v>8.3345335935799998</v>
      </c>
      <c r="O654" s="1">
        <v>-204.98079452799999</v>
      </c>
      <c r="P654" s="1" t="s">
        <v>2151</v>
      </c>
      <c r="Q654" s="2" t="s">
        <v>2152</v>
      </c>
    </row>
    <row r="655" spans="1:17" x14ac:dyDescent="0.25">
      <c r="A655" s="1" t="s">
        <v>1987</v>
      </c>
      <c r="B655" s="1">
        <v>19241116</v>
      </c>
      <c r="C655" s="1">
        <v>19243160</v>
      </c>
      <c r="D655" s="1" t="s">
        <v>17</v>
      </c>
      <c r="E655" s="1">
        <f t="shared" si="10"/>
        <v>2044</v>
      </c>
      <c r="F655" s="1" t="s">
        <v>2159</v>
      </c>
      <c r="G655" s="1" t="s">
        <v>19</v>
      </c>
      <c r="H655" s="1" t="s">
        <v>2160</v>
      </c>
      <c r="I655" s="1">
        <v>54929</v>
      </c>
      <c r="J655" s="1" t="s">
        <v>2161</v>
      </c>
      <c r="K655" s="1" t="s">
        <v>22</v>
      </c>
      <c r="L655" s="1" t="s">
        <v>2162</v>
      </c>
      <c r="M655" s="1">
        <v>11.1339520552</v>
      </c>
      <c r="N655" s="1">
        <v>9.2190911508699998</v>
      </c>
      <c r="O655" s="1">
        <v>-98.914711861699999</v>
      </c>
      <c r="P655" s="1" t="s">
        <v>2163</v>
      </c>
      <c r="Q655" s="2" t="s">
        <v>2164</v>
      </c>
    </row>
    <row r="656" spans="1:17" x14ac:dyDescent="0.25">
      <c r="A656" s="1" t="s">
        <v>1987</v>
      </c>
      <c r="B656" s="1">
        <v>12830150</v>
      </c>
      <c r="C656" s="1">
        <v>12831692</v>
      </c>
      <c r="D656" s="1" t="s">
        <v>17</v>
      </c>
      <c r="E656" s="1">
        <f t="shared" si="10"/>
        <v>1542</v>
      </c>
      <c r="F656" s="1" t="s">
        <v>2165</v>
      </c>
      <c r="G656" s="1" t="s">
        <v>19</v>
      </c>
      <c r="H656" s="1" t="s">
        <v>2166</v>
      </c>
      <c r="I656" s="1">
        <v>30000</v>
      </c>
      <c r="J656" s="1" t="s">
        <v>2167</v>
      </c>
      <c r="K656" s="1" t="s">
        <v>22</v>
      </c>
      <c r="L656" s="1" t="s">
        <v>2168</v>
      </c>
      <c r="M656" s="1">
        <v>11.5949259475</v>
      </c>
      <c r="N656" s="1">
        <v>11.159949059800001</v>
      </c>
      <c r="O656" s="1">
        <v>-98.914711861699999</v>
      </c>
      <c r="P656" s="1" t="s">
        <v>2169</v>
      </c>
      <c r="Q656" s="2" t="s">
        <v>2170</v>
      </c>
    </row>
    <row r="657" spans="1:17" x14ac:dyDescent="0.25">
      <c r="A657" s="1" t="s">
        <v>2793</v>
      </c>
      <c r="B657" s="1">
        <v>156261058</v>
      </c>
      <c r="C657" s="1">
        <v>156262096</v>
      </c>
      <c r="D657" s="1" t="s">
        <v>17</v>
      </c>
      <c r="E657" s="1">
        <f t="shared" si="10"/>
        <v>1038</v>
      </c>
      <c r="F657" s="1" t="s">
        <v>3028</v>
      </c>
      <c r="G657" s="1" t="s">
        <v>19</v>
      </c>
      <c r="H657" s="1" t="s">
        <v>3029</v>
      </c>
      <c r="I657" s="1">
        <v>6747</v>
      </c>
      <c r="J657" s="1" t="s">
        <v>3030</v>
      </c>
      <c r="K657" s="1" t="s">
        <v>22</v>
      </c>
      <c r="L657" s="1" t="s">
        <v>3031</v>
      </c>
      <c r="M657" s="1">
        <v>14.153318964</v>
      </c>
      <c r="N657" s="1">
        <v>10.581854505800001</v>
      </c>
      <c r="O657" s="1">
        <v>-97.5313271861</v>
      </c>
      <c r="P657" s="1" t="s">
        <v>3032</v>
      </c>
      <c r="Q657" s="2" t="s">
        <v>3033</v>
      </c>
    </row>
    <row r="658" spans="1:17" x14ac:dyDescent="0.25">
      <c r="A658" s="1" t="s">
        <v>1719</v>
      </c>
      <c r="B658" s="1">
        <v>8455462</v>
      </c>
      <c r="C658" s="1">
        <v>8457272</v>
      </c>
      <c r="D658" s="1" t="s">
        <v>17</v>
      </c>
      <c r="E658" s="1">
        <f t="shared" si="10"/>
        <v>1810</v>
      </c>
      <c r="F658" s="1" t="s">
        <v>1827</v>
      </c>
      <c r="G658" s="1" t="s">
        <v>19</v>
      </c>
      <c r="H658" s="1" t="s">
        <v>1828</v>
      </c>
      <c r="I658" s="1">
        <v>4628</v>
      </c>
      <c r="J658" s="1" t="s">
        <v>1829</v>
      </c>
      <c r="K658" s="1" t="s">
        <v>22</v>
      </c>
      <c r="L658" s="1" t="s">
        <v>1830</v>
      </c>
      <c r="M658" s="1">
        <v>13.539145679000001</v>
      </c>
      <c r="N658" s="1">
        <v>11.4349947969</v>
      </c>
      <c r="O658" s="1">
        <v>-97.5313271861</v>
      </c>
      <c r="P658" s="1" t="s">
        <v>1831</v>
      </c>
      <c r="Q658" s="2" t="s">
        <v>1832</v>
      </c>
    </row>
    <row r="659" spans="1:17" x14ac:dyDescent="0.25">
      <c r="A659" s="1" t="s">
        <v>2793</v>
      </c>
      <c r="B659" s="1">
        <v>196664519</v>
      </c>
      <c r="C659" s="1">
        <v>196666121</v>
      </c>
      <c r="D659" s="1" t="s">
        <v>17</v>
      </c>
      <c r="E659" s="1">
        <f t="shared" si="10"/>
        <v>1602</v>
      </c>
      <c r="F659" s="1" t="s">
        <v>2951</v>
      </c>
      <c r="G659" s="1" t="s">
        <v>19</v>
      </c>
      <c r="H659" s="1" t="s">
        <v>2952</v>
      </c>
      <c r="I659" s="1">
        <v>22916</v>
      </c>
      <c r="J659" s="1" t="s">
        <v>2953</v>
      </c>
      <c r="K659" s="1" t="s">
        <v>22</v>
      </c>
      <c r="L659" s="1" t="s">
        <v>2954</v>
      </c>
      <c r="M659" s="1">
        <v>12.302857814399999</v>
      </c>
      <c r="N659" s="1">
        <v>13.8891018554</v>
      </c>
      <c r="O659" s="1">
        <v>-98.914711861699999</v>
      </c>
      <c r="P659" s="1" t="s">
        <v>2955</v>
      </c>
      <c r="Q659" s="2" t="s">
        <v>2956</v>
      </c>
    </row>
    <row r="660" spans="1:17" x14ac:dyDescent="0.25">
      <c r="A660" s="1" t="s">
        <v>1719</v>
      </c>
      <c r="B660" s="1">
        <v>42141302</v>
      </c>
      <c r="C660" s="1">
        <v>42143831</v>
      </c>
      <c r="D660" s="1" t="s">
        <v>17</v>
      </c>
      <c r="E660" s="1">
        <f t="shared" si="10"/>
        <v>2529</v>
      </c>
      <c r="F660" s="1" t="s">
        <v>1821</v>
      </c>
      <c r="G660" s="1" t="s">
        <v>19</v>
      </c>
      <c r="H660" s="1" t="s">
        <v>1822</v>
      </c>
      <c r="I660" s="1">
        <v>124801</v>
      </c>
      <c r="J660" s="1" t="s">
        <v>1823</v>
      </c>
      <c r="K660" s="1" t="s">
        <v>22</v>
      </c>
      <c r="L660" s="1" t="s">
        <v>1824</v>
      </c>
      <c r="M660" s="1">
        <v>12.5208381088</v>
      </c>
      <c r="N660" s="1">
        <v>18.973884483300001</v>
      </c>
      <c r="O660" s="1">
        <v>-98.914711861699999</v>
      </c>
      <c r="P660" s="1" t="s">
        <v>1825</v>
      </c>
      <c r="Q660" s="2" t="s">
        <v>1826</v>
      </c>
    </row>
    <row r="661" spans="1:17" x14ac:dyDescent="0.25">
      <c r="A661" s="1" t="s">
        <v>3862</v>
      </c>
      <c r="B661" s="1">
        <v>54897077</v>
      </c>
      <c r="C661" s="1">
        <v>54899528</v>
      </c>
      <c r="D661" s="1" t="s">
        <v>17</v>
      </c>
      <c r="E661" s="1">
        <f t="shared" si="10"/>
        <v>2451</v>
      </c>
      <c r="F661" s="1" t="s">
        <v>3984</v>
      </c>
      <c r="G661" s="1" t="s">
        <v>19</v>
      </c>
      <c r="H661" s="1" t="s">
        <v>3985</v>
      </c>
      <c r="I661" s="1">
        <v>6917</v>
      </c>
      <c r="J661" s="1" t="s">
        <v>3986</v>
      </c>
      <c r="K661" s="1" t="s">
        <v>22</v>
      </c>
      <c r="L661" s="1" t="s">
        <v>3987</v>
      </c>
      <c r="M661" s="1">
        <v>13.0387334229</v>
      </c>
      <c r="N661" s="1">
        <v>16.689898516100001</v>
      </c>
      <c r="O661" s="1">
        <v>-99.469930404899998</v>
      </c>
      <c r="P661" s="1" t="s">
        <v>3988</v>
      </c>
      <c r="Q661" s="2" t="s">
        <v>3989</v>
      </c>
    </row>
    <row r="662" spans="1:17" x14ac:dyDescent="0.25">
      <c r="A662" s="1" t="s">
        <v>16</v>
      </c>
      <c r="B662" s="1">
        <v>223954133</v>
      </c>
      <c r="C662" s="1">
        <v>223957542</v>
      </c>
      <c r="D662" s="1" t="s">
        <v>32</v>
      </c>
      <c r="E662" s="1">
        <f t="shared" si="10"/>
        <v>3409</v>
      </c>
      <c r="F662" s="1" t="s">
        <v>86</v>
      </c>
      <c r="G662" s="1" t="s">
        <v>19</v>
      </c>
      <c r="H662" s="1" t="s">
        <v>87</v>
      </c>
      <c r="I662" s="1">
        <v>824</v>
      </c>
      <c r="J662" s="1" t="s">
        <v>88</v>
      </c>
      <c r="K662" s="1" t="s">
        <v>22</v>
      </c>
      <c r="L662" s="1" t="s">
        <v>89</v>
      </c>
      <c r="M662" s="1">
        <v>13.4763185221</v>
      </c>
      <c r="N662" s="1">
        <v>14.248333645100001</v>
      </c>
      <c r="O662" s="1">
        <v>-98.054888577599996</v>
      </c>
      <c r="P662" s="1" t="s">
        <v>90</v>
      </c>
      <c r="Q662" s="2" t="s">
        <v>91</v>
      </c>
    </row>
    <row r="663" spans="1:17" x14ac:dyDescent="0.25">
      <c r="A663" s="1" t="s">
        <v>506</v>
      </c>
      <c r="B663" s="1">
        <v>121612706</v>
      </c>
      <c r="C663" s="1">
        <v>121616849</v>
      </c>
      <c r="D663" s="1" t="s">
        <v>17</v>
      </c>
      <c r="E663" s="1">
        <f t="shared" si="10"/>
        <v>4143</v>
      </c>
      <c r="F663" s="1" t="s">
        <v>582</v>
      </c>
      <c r="G663" s="1" t="s">
        <v>19</v>
      </c>
      <c r="H663" s="1" t="s">
        <v>583</v>
      </c>
      <c r="I663" s="1">
        <v>79892</v>
      </c>
      <c r="J663" s="1" t="s">
        <v>584</v>
      </c>
      <c r="K663" s="1" t="s">
        <v>22</v>
      </c>
      <c r="L663" s="1" t="s">
        <v>585</v>
      </c>
      <c r="M663" s="1">
        <v>12.6516543954</v>
      </c>
      <c r="N663" s="1">
        <v>13.3924486029</v>
      </c>
      <c r="O663" s="1">
        <v>-98.054888577599996</v>
      </c>
      <c r="P663" s="1" t="s">
        <v>586</v>
      </c>
      <c r="Q663" s="2" t="s">
        <v>587</v>
      </c>
    </row>
    <row r="664" spans="1:17" x14ac:dyDescent="0.25">
      <c r="A664" s="1" t="s">
        <v>16</v>
      </c>
      <c r="B664" s="1">
        <v>183602298</v>
      </c>
      <c r="C664" s="1">
        <v>183604651</v>
      </c>
      <c r="D664" s="1" t="s">
        <v>17</v>
      </c>
      <c r="E664" s="1">
        <f t="shared" si="10"/>
        <v>2353</v>
      </c>
      <c r="F664" s="1" t="s">
        <v>39</v>
      </c>
      <c r="G664" s="1" t="s">
        <v>19</v>
      </c>
      <c r="H664" s="1" t="s">
        <v>40</v>
      </c>
      <c r="I664" s="1">
        <v>10092</v>
      </c>
      <c r="J664" s="1" t="s">
        <v>41</v>
      </c>
      <c r="K664" s="1" t="s">
        <v>22</v>
      </c>
      <c r="L664" s="1" t="s">
        <v>42</v>
      </c>
      <c r="M664" s="1">
        <v>10.461524971799999</v>
      </c>
      <c r="N664" s="1">
        <v>3.0019172117899999</v>
      </c>
      <c r="O664" s="1">
        <v>-100.91469887700001</v>
      </c>
      <c r="P664" s="1" t="s">
        <v>43</v>
      </c>
      <c r="Q664" s="2" t="s">
        <v>44</v>
      </c>
    </row>
    <row r="665" spans="1:17" x14ac:dyDescent="0.25">
      <c r="A665" s="1" t="s">
        <v>3626</v>
      </c>
      <c r="B665" s="1">
        <v>16737811</v>
      </c>
      <c r="C665" s="1">
        <v>16744171</v>
      </c>
      <c r="D665" s="1" t="s">
        <v>32</v>
      </c>
      <c r="E665" s="1">
        <f t="shared" si="10"/>
        <v>6360</v>
      </c>
      <c r="F665" s="1" t="s">
        <v>3656</v>
      </c>
      <c r="G665" s="1" t="s">
        <v>19</v>
      </c>
      <c r="H665" s="1" t="s">
        <v>3657</v>
      </c>
      <c r="I665" s="1">
        <v>28969</v>
      </c>
      <c r="J665" s="1" t="s">
        <v>3658</v>
      </c>
      <c r="K665" s="1" t="s">
        <v>22</v>
      </c>
      <c r="L665" s="1" t="s">
        <v>3659</v>
      </c>
      <c r="M665" s="1">
        <v>6.55309495856</v>
      </c>
      <c r="N665" s="1">
        <v>5.9592131913999999</v>
      </c>
      <c r="O665" s="1">
        <v>-200.832249023</v>
      </c>
      <c r="P665" s="1" t="s">
        <v>3660</v>
      </c>
      <c r="Q665" s="2" t="s">
        <v>3661</v>
      </c>
    </row>
    <row r="666" spans="1:17" x14ac:dyDescent="0.25">
      <c r="A666" s="1" t="s">
        <v>889</v>
      </c>
      <c r="B666" s="1">
        <v>6687083</v>
      </c>
      <c r="C666" s="1">
        <v>6687194</v>
      </c>
      <c r="D666" s="1" t="s">
        <v>17</v>
      </c>
      <c r="E666" s="1">
        <f t="shared" si="10"/>
        <v>111</v>
      </c>
      <c r="F666" s="1" t="s">
        <v>919</v>
      </c>
      <c r="G666" s="1" t="s">
        <v>19</v>
      </c>
      <c r="H666" s="1" t="s">
        <v>920</v>
      </c>
      <c r="I666" s="1">
        <v>1108</v>
      </c>
      <c r="J666" s="1" t="s">
        <v>921</v>
      </c>
      <c r="K666" s="1" t="s">
        <v>22</v>
      </c>
      <c r="L666" s="1" t="s">
        <v>922</v>
      </c>
      <c r="M666" s="1">
        <v>12.763177993499999</v>
      </c>
      <c r="N666" s="1">
        <v>9.1538213167499993</v>
      </c>
      <c r="O666" s="1">
        <v>-99.469930404899998</v>
      </c>
      <c r="P666" s="1" t="s">
        <v>923</v>
      </c>
      <c r="Q666" s="2" t="s">
        <v>924</v>
      </c>
    </row>
    <row r="667" spans="1:17" x14ac:dyDescent="0.25">
      <c r="A667" s="1" t="s">
        <v>16</v>
      </c>
      <c r="B667" s="1">
        <v>224544695</v>
      </c>
      <c r="C667" s="1">
        <v>224548196</v>
      </c>
      <c r="D667" s="1" t="s">
        <v>32</v>
      </c>
      <c r="E667" s="1">
        <f t="shared" si="10"/>
        <v>3501</v>
      </c>
      <c r="F667" s="1" t="s">
        <v>138</v>
      </c>
      <c r="G667" s="1" t="s">
        <v>19</v>
      </c>
      <c r="H667" s="1" t="s">
        <v>139</v>
      </c>
      <c r="I667" s="1">
        <v>29097</v>
      </c>
      <c r="J667" s="1" t="s">
        <v>140</v>
      </c>
      <c r="K667" s="1" t="s">
        <v>22</v>
      </c>
      <c r="L667" s="1" t="s">
        <v>141</v>
      </c>
      <c r="M667" s="1">
        <v>10.8725061793</v>
      </c>
      <c r="N667" s="1">
        <v>11.1867438845</v>
      </c>
      <c r="O667" s="1">
        <v>-100.91469887700001</v>
      </c>
      <c r="P667" s="1" t="s">
        <v>142</v>
      </c>
      <c r="Q667" s="2" t="s">
        <v>143</v>
      </c>
    </row>
    <row r="668" spans="1:17" x14ac:dyDescent="0.25">
      <c r="A668" s="1" t="s">
        <v>1987</v>
      </c>
      <c r="B668" s="1">
        <v>41895810</v>
      </c>
      <c r="C668" s="1">
        <v>41897745</v>
      </c>
      <c r="D668" s="1" t="s">
        <v>17</v>
      </c>
      <c r="E668" s="1">
        <f t="shared" si="10"/>
        <v>1935</v>
      </c>
      <c r="F668" s="1" t="s">
        <v>2053</v>
      </c>
      <c r="G668" s="1" t="s">
        <v>19</v>
      </c>
      <c r="H668" s="1" t="s">
        <v>2054</v>
      </c>
      <c r="I668" s="1">
        <v>56915</v>
      </c>
      <c r="J668" s="1" t="s">
        <v>2055</v>
      </c>
      <c r="K668" s="1" t="s">
        <v>22</v>
      </c>
      <c r="L668" s="1" t="s">
        <v>2056</v>
      </c>
      <c r="M668" s="1">
        <v>12.235797911300001</v>
      </c>
      <c r="N668" s="1">
        <v>2.5960364142999999</v>
      </c>
      <c r="O668" s="1">
        <v>-97.299999632699993</v>
      </c>
      <c r="P668" s="1" t="s">
        <v>2057</v>
      </c>
      <c r="Q668" s="2" t="s">
        <v>2058</v>
      </c>
    </row>
    <row r="669" spans="1:17" x14ac:dyDescent="0.25">
      <c r="A669" s="1" t="s">
        <v>1543</v>
      </c>
      <c r="B669" s="1">
        <v>83842351</v>
      </c>
      <c r="C669" s="1">
        <v>83842909</v>
      </c>
      <c r="D669" s="1" t="s">
        <v>32</v>
      </c>
      <c r="E669" s="1">
        <f t="shared" si="10"/>
        <v>558</v>
      </c>
      <c r="F669" s="1" t="s">
        <v>1625</v>
      </c>
      <c r="G669" s="1" t="s">
        <v>19</v>
      </c>
      <c r="H669" s="1" t="s">
        <v>1626</v>
      </c>
      <c r="I669" s="1">
        <v>3281</v>
      </c>
      <c r="J669" s="1" t="s">
        <v>1627</v>
      </c>
      <c r="K669" s="1" t="s">
        <v>22</v>
      </c>
      <c r="L669" s="1" t="s">
        <v>1628</v>
      </c>
      <c r="M669" s="1">
        <v>13.372035460299999</v>
      </c>
      <c r="N669" s="1">
        <v>10.9681290349</v>
      </c>
      <c r="O669" s="1">
        <v>-97.5313271861</v>
      </c>
      <c r="P669" s="1" t="s">
        <v>1629</v>
      </c>
      <c r="Q669" s="2" t="s">
        <v>1630</v>
      </c>
    </row>
    <row r="670" spans="1:17" x14ac:dyDescent="0.25">
      <c r="A670" s="1" t="s">
        <v>2654</v>
      </c>
      <c r="B670" s="1">
        <v>19493004</v>
      </c>
      <c r="C670" s="1">
        <v>19494908</v>
      </c>
      <c r="D670" s="1" t="s">
        <v>32</v>
      </c>
      <c r="E670" s="1">
        <f t="shared" si="10"/>
        <v>1904</v>
      </c>
      <c r="F670" s="1" t="s">
        <v>2690</v>
      </c>
      <c r="G670" s="1" t="s">
        <v>19</v>
      </c>
      <c r="H670" s="1" t="s">
        <v>2691</v>
      </c>
      <c r="I670" s="1">
        <v>8318</v>
      </c>
      <c r="J670" s="1" t="s">
        <v>2692</v>
      </c>
      <c r="K670" s="1" t="s">
        <v>22</v>
      </c>
      <c r="L670" s="1" t="s">
        <v>2693</v>
      </c>
      <c r="M670" s="1">
        <v>8.8320827740999999</v>
      </c>
      <c r="N670" s="1">
        <v>13.4282071914</v>
      </c>
      <c r="O670" s="1">
        <v>-101.146026431</v>
      </c>
      <c r="P670" s="1" t="s">
        <v>2694</v>
      </c>
      <c r="Q670" s="2" t="s">
        <v>2695</v>
      </c>
    </row>
    <row r="671" spans="1:17" x14ac:dyDescent="0.25">
      <c r="A671" s="1" t="s">
        <v>2793</v>
      </c>
      <c r="B671" s="1">
        <v>179292255</v>
      </c>
      <c r="C671" s="1">
        <v>179294004</v>
      </c>
      <c r="D671" s="1" t="s">
        <v>32</v>
      </c>
      <c r="E671" s="1">
        <f t="shared" si="10"/>
        <v>1749</v>
      </c>
      <c r="F671" s="1" t="s">
        <v>2794</v>
      </c>
      <c r="G671" s="1" t="s">
        <v>19</v>
      </c>
      <c r="H671" s="1" t="s">
        <v>2795</v>
      </c>
      <c r="I671" s="1">
        <v>86</v>
      </c>
      <c r="J671" s="1" t="s">
        <v>2796</v>
      </c>
      <c r="K671" s="1" t="s">
        <v>22</v>
      </c>
      <c r="L671" s="1" t="s">
        <v>2797</v>
      </c>
      <c r="M671" s="1">
        <v>10.1773513081</v>
      </c>
      <c r="N671" s="1">
        <v>14.6335924328</v>
      </c>
      <c r="O671" s="1">
        <v>-101.669587822</v>
      </c>
      <c r="P671" s="1" t="s">
        <v>2798</v>
      </c>
      <c r="Q671" s="2" t="s">
        <v>2799</v>
      </c>
    </row>
    <row r="672" spans="1:17" x14ac:dyDescent="0.25">
      <c r="A672" s="1" t="s">
        <v>3626</v>
      </c>
      <c r="B672" s="1">
        <v>30661116</v>
      </c>
      <c r="C672" s="1">
        <v>30661932</v>
      </c>
      <c r="D672" s="1" t="s">
        <v>32</v>
      </c>
      <c r="E672" s="1">
        <f t="shared" si="10"/>
        <v>816</v>
      </c>
      <c r="F672" s="1" t="s">
        <v>3696</v>
      </c>
      <c r="G672" s="1" t="s">
        <v>19</v>
      </c>
      <c r="H672" s="1" t="s">
        <v>3697</v>
      </c>
      <c r="I672" s="1">
        <v>2617</v>
      </c>
      <c r="J672" s="1" t="s">
        <v>3698</v>
      </c>
      <c r="K672" s="1" t="s">
        <v>22</v>
      </c>
      <c r="L672" s="1" t="s">
        <v>3699</v>
      </c>
      <c r="M672" s="1">
        <v>13.396534465</v>
      </c>
      <c r="N672" s="1">
        <v>14.2735835768</v>
      </c>
      <c r="O672" s="1">
        <v>-97.299999632699993</v>
      </c>
      <c r="P672" s="1" t="s">
        <v>3700</v>
      </c>
      <c r="Q672" s="2" t="s">
        <v>3701</v>
      </c>
    </row>
    <row r="673" spans="1:17" x14ac:dyDescent="0.25">
      <c r="A673" s="1" t="s">
        <v>3253</v>
      </c>
      <c r="B673" s="1">
        <v>140058712</v>
      </c>
      <c r="C673" s="1">
        <v>140059372</v>
      </c>
      <c r="D673" s="1" t="s">
        <v>17</v>
      </c>
      <c r="E673" s="1">
        <f t="shared" si="10"/>
        <v>660</v>
      </c>
      <c r="F673" s="1" t="s">
        <v>3293</v>
      </c>
      <c r="G673" s="1" t="s">
        <v>19</v>
      </c>
      <c r="H673" s="1" t="s">
        <v>3294</v>
      </c>
      <c r="I673" s="1">
        <v>3035</v>
      </c>
      <c r="J673" s="1" t="s">
        <v>3295</v>
      </c>
      <c r="K673" s="1" t="s">
        <v>22</v>
      </c>
      <c r="L673" s="1" t="s">
        <v>3296</v>
      </c>
      <c r="M673" s="1">
        <v>6.8688004456699998</v>
      </c>
      <c r="N673" s="1">
        <v>15.3263863258</v>
      </c>
      <c r="O673" s="1">
        <v>-94.016768269400004</v>
      </c>
      <c r="P673" s="1" t="s">
        <v>3297</v>
      </c>
      <c r="Q673" s="2" t="s">
        <v>3298</v>
      </c>
    </row>
    <row r="674" spans="1:17" x14ac:dyDescent="0.25">
      <c r="A674" s="1" t="s">
        <v>1543</v>
      </c>
      <c r="B674" s="1">
        <v>2256215</v>
      </c>
      <c r="C674" s="1">
        <v>2256358</v>
      </c>
      <c r="D674" s="1" t="s">
        <v>32</v>
      </c>
      <c r="E674" s="1">
        <f t="shared" si="10"/>
        <v>143</v>
      </c>
      <c r="F674" s="1" t="s">
        <v>1635</v>
      </c>
      <c r="G674" s="1" t="s">
        <v>19</v>
      </c>
      <c r="H674" s="1" t="s">
        <v>1636</v>
      </c>
      <c r="I674" s="1">
        <v>64223</v>
      </c>
      <c r="J674" s="1" t="s">
        <v>1637</v>
      </c>
      <c r="K674" s="1" t="s">
        <v>22</v>
      </c>
      <c r="L674" s="1" t="s">
        <v>1638</v>
      </c>
      <c r="M674" s="1">
        <v>6.9643958216300001</v>
      </c>
      <c r="N674" s="1">
        <v>13.147919310200001</v>
      </c>
      <c r="O674" s="1">
        <v>-103.73567914500001</v>
      </c>
      <c r="P674" s="1" t="s">
        <v>1639</v>
      </c>
      <c r="Q674" s="2" t="s">
        <v>1640</v>
      </c>
    </row>
    <row r="675" spans="1:17" x14ac:dyDescent="0.25">
      <c r="A675" s="1" t="s">
        <v>3862</v>
      </c>
      <c r="B675" s="1">
        <v>101164144</v>
      </c>
      <c r="C675" s="1">
        <v>101165521</v>
      </c>
      <c r="D675" s="1" t="s">
        <v>32</v>
      </c>
      <c r="E675" s="1">
        <f t="shared" si="10"/>
        <v>1377</v>
      </c>
      <c r="F675" s="1" t="s">
        <v>3960</v>
      </c>
      <c r="G675" s="1" t="s">
        <v>19</v>
      </c>
      <c r="H675" s="1" t="s">
        <v>3961</v>
      </c>
      <c r="I675" s="1">
        <v>5440</v>
      </c>
      <c r="J675" s="1" t="s">
        <v>3962</v>
      </c>
      <c r="K675" s="1" t="s">
        <v>22</v>
      </c>
      <c r="L675" s="1" t="s">
        <v>3963</v>
      </c>
      <c r="M675" s="1">
        <v>13.1924778988</v>
      </c>
      <c r="N675" s="1">
        <v>16.477464600899999</v>
      </c>
      <c r="O675" s="1">
        <v>-97.5313271861</v>
      </c>
      <c r="P675" s="1" t="s">
        <v>3964</v>
      </c>
      <c r="Q675" s="2" t="s">
        <v>3965</v>
      </c>
    </row>
    <row r="676" spans="1:17" x14ac:dyDescent="0.25">
      <c r="A676" s="1" t="s">
        <v>1219</v>
      </c>
      <c r="B676" s="1">
        <v>45585455</v>
      </c>
      <c r="C676" s="1">
        <v>45587230</v>
      </c>
      <c r="D676" s="1" t="s">
        <v>17</v>
      </c>
      <c r="E676" s="1">
        <f t="shared" si="10"/>
        <v>1775</v>
      </c>
      <c r="F676" s="1" t="s">
        <v>1314</v>
      </c>
      <c r="G676" s="1" t="s">
        <v>19</v>
      </c>
      <c r="H676" s="1" t="s">
        <v>1315</v>
      </c>
      <c r="I676" s="1">
        <v>2287</v>
      </c>
      <c r="J676" s="1" t="s">
        <v>1316</v>
      </c>
      <c r="K676" s="1" t="s">
        <v>22</v>
      </c>
      <c r="L676" s="1" t="s">
        <v>1317</v>
      </c>
      <c r="M676" s="1">
        <v>13.008625180399999</v>
      </c>
      <c r="N676" s="1">
        <v>12.6290064682</v>
      </c>
      <c r="O676" s="1">
        <v>-97.5313271861</v>
      </c>
      <c r="P676" s="1" t="s">
        <v>1318</v>
      </c>
      <c r="Q676" s="2" t="s">
        <v>1319</v>
      </c>
    </row>
    <row r="677" spans="1:17" x14ac:dyDescent="0.25">
      <c r="A677" s="1" t="s">
        <v>3626</v>
      </c>
      <c r="B677" s="1">
        <v>87839445</v>
      </c>
      <c r="C677" s="1">
        <v>87840196</v>
      </c>
      <c r="D677" s="1" t="s">
        <v>17</v>
      </c>
      <c r="E677" s="1">
        <f t="shared" si="10"/>
        <v>751</v>
      </c>
      <c r="F677" s="1" t="s">
        <v>3816</v>
      </c>
      <c r="G677" s="1" t="s">
        <v>19</v>
      </c>
      <c r="H677" s="1" t="s">
        <v>3817</v>
      </c>
      <c r="I677" s="1">
        <v>6717</v>
      </c>
      <c r="J677" s="1" t="s">
        <v>3818</v>
      </c>
      <c r="K677" s="1" t="s">
        <v>22</v>
      </c>
      <c r="L677" s="1" t="s">
        <v>3819</v>
      </c>
      <c r="M677" s="1">
        <v>13.5953227136</v>
      </c>
      <c r="N677" s="1">
        <v>9.2147839489500001</v>
      </c>
      <c r="O677" s="1">
        <v>-98.054888577599996</v>
      </c>
      <c r="P677" s="1" t="s">
        <v>3820</v>
      </c>
      <c r="Q677" s="2" t="s">
        <v>3821</v>
      </c>
    </row>
    <row r="678" spans="1:17" x14ac:dyDescent="0.25">
      <c r="A678" s="1" t="s">
        <v>4115</v>
      </c>
      <c r="B678" s="1">
        <v>154464648</v>
      </c>
      <c r="C678" s="1">
        <v>154467052</v>
      </c>
      <c r="D678" s="1" t="s">
        <v>32</v>
      </c>
      <c r="E678" s="1">
        <f t="shared" si="10"/>
        <v>2404</v>
      </c>
      <c r="F678" s="1" t="s">
        <v>4266</v>
      </c>
      <c r="G678" s="1" t="s">
        <v>19</v>
      </c>
      <c r="H678" s="1" t="s">
        <v>4267</v>
      </c>
      <c r="I678" s="1">
        <v>7411</v>
      </c>
      <c r="J678" s="1" t="s">
        <v>4268</v>
      </c>
      <c r="K678" s="1" t="s">
        <v>22</v>
      </c>
      <c r="L678" s="1" t="s">
        <v>4269</v>
      </c>
      <c r="M678" s="1">
        <v>13.4469279348</v>
      </c>
      <c r="N678" s="1">
        <v>12.863203156599999</v>
      </c>
      <c r="O678" s="1">
        <v>-97.299999632699993</v>
      </c>
      <c r="P678" s="1" t="s">
        <v>4270</v>
      </c>
      <c r="Q678" s="2" t="s">
        <v>4271</v>
      </c>
    </row>
    <row r="679" spans="1:17" x14ac:dyDescent="0.25">
      <c r="A679" s="1" t="s">
        <v>2654</v>
      </c>
      <c r="B679" s="1">
        <v>46202902</v>
      </c>
      <c r="C679" s="1">
        <v>46238870</v>
      </c>
      <c r="D679" s="1" t="s">
        <v>32</v>
      </c>
      <c r="E679" s="1">
        <f t="shared" si="10"/>
        <v>35968</v>
      </c>
      <c r="F679" s="1" t="s">
        <v>2672</v>
      </c>
      <c r="G679" s="1" t="s">
        <v>19</v>
      </c>
      <c r="H679" s="1" t="s">
        <v>2673</v>
      </c>
      <c r="I679" s="1">
        <v>25814</v>
      </c>
      <c r="J679" s="1" t="s">
        <v>2674</v>
      </c>
      <c r="K679" s="1" t="s">
        <v>22</v>
      </c>
      <c r="L679" s="1" t="s">
        <v>2675</v>
      </c>
      <c r="M679" s="1">
        <v>11.022844417</v>
      </c>
      <c r="N679" s="1">
        <v>9.6228618706300004</v>
      </c>
      <c r="O679" s="1">
        <v>-100.91469887700001</v>
      </c>
      <c r="P679" s="1" t="s">
        <v>2676</v>
      </c>
      <c r="Q679" s="2" t="s">
        <v>2677</v>
      </c>
    </row>
    <row r="680" spans="1:17" x14ac:dyDescent="0.25">
      <c r="A680" s="1" t="s">
        <v>4115</v>
      </c>
      <c r="B680" s="1">
        <v>22010830</v>
      </c>
      <c r="C680" s="1">
        <v>22012429</v>
      </c>
      <c r="D680" s="1" t="s">
        <v>32</v>
      </c>
      <c r="E680" s="1">
        <f t="shared" si="10"/>
        <v>1599</v>
      </c>
      <c r="F680" s="1" t="s">
        <v>4237</v>
      </c>
      <c r="G680" s="1" t="s">
        <v>19</v>
      </c>
      <c r="H680" s="1" t="s">
        <v>4238</v>
      </c>
      <c r="I680" s="1">
        <v>6611</v>
      </c>
      <c r="J680" s="1" t="s">
        <v>4239</v>
      </c>
      <c r="K680" s="1" t="s">
        <v>22</v>
      </c>
      <c r="L680" s="1" t="s">
        <v>4240</v>
      </c>
      <c r="M680" s="1">
        <v>11.3565784429</v>
      </c>
      <c r="N680" s="1">
        <v>15.877899425900001</v>
      </c>
      <c r="O680" s="1">
        <v>-99.469930404899998</v>
      </c>
      <c r="P680" s="1" t="s">
        <v>4241</v>
      </c>
      <c r="Q680" s="2" t="s">
        <v>4242</v>
      </c>
    </row>
    <row r="681" spans="1:17" x14ac:dyDescent="0.25">
      <c r="A681" s="1" t="s">
        <v>2654</v>
      </c>
      <c r="B681" s="1">
        <v>36716941</v>
      </c>
      <c r="C681" s="1">
        <v>36717802</v>
      </c>
      <c r="D681" s="1" t="s">
        <v>17</v>
      </c>
      <c r="E681" s="1">
        <f t="shared" si="10"/>
        <v>861</v>
      </c>
      <c r="F681" s="1" t="s">
        <v>2742</v>
      </c>
      <c r="G681" s="1" t="s">
        <v>19</v>
      </c>
      <c r="H681" s="1" t="s">
        <v>2743</v>
      </c>
      <c r="I681" s="1">
        <v>4627</v>
      </c>
      <c r="J681" s="1" t="s">
        <v>2744</v>
      </c>
      <c r="K681" s="1" t="s">
        <v>22</v>
      </c>
      <c r="L681" s="1" t="s">
        <v>2745</v>
      </c>
      <c r="M681" s="1">
        <v>9.8996424769899996</v>
      </c>
      <c r="N681" s="1">
        <v>12.3544753141</v>
      </c>
      <c r="O681" s="1">
        <v>-101.146026431</v>
      </c>
      <c r="P681" s="1" t="s">
        <v>2746</v>
      </c>
      <c r="Q681" s="2" t="s">
        <v>2747</v>
      </c>
    </row>
    <row r="682" spans="1:17" x14ac:dyDescent="0.25">
      <c r="A682" s="1" t="s">
        <v>1987</v>
      </c>
      <c r="B682" s="1">
        <v>16314426</v>
      </c>
      <c r="C682" s="1">
        <v>16317151</v>
      </c>
      <c r="D682" s="1" t="s">
        <v>32</v>
      </c>
      <c r="E682" s="1">
        <f t="shared" si="10"/>
        <v>2725</v>
      </c>
      <c r="F682" s="1" t="s">
        <v>1988</v>
      </c>
      <c r="G682" s="1" t="s">
        <v>19</v>
      </c>
      <c r="H682" s="1" t="s">
        <v>1989</v>
      </c>
      <c r="I682" s="1">
        <v>8907</v>
      </c>
      <c r="J682" s="1" t="s">
        <v>1990</v>
      </c>
      <c r="K682" s="1" t="s">
        <v>22</v>
      </c>
      <c r="L682" s="1" t="s">
        <v>1991</v>
      </c>
      <c r="M682" s="1">
        <v>6.2641503373900003</v>
      </c>
      <c r="N682" s="1">
        <v>15.367180035900001</v>
      </c>
      <c r="O682" s="1">
        <v>-103.618777807</v>
      </c>
      <c r="P682" s="1" t="s">
        <v>1992</v>
      </c>
      <c r="Q682" s="2" t="s">
        <v>1993</v>
      </c>
    </row>
    <row r="683" spans="1:17" x14ac:dyDescent="0.25">
      <c r="A683" s="1" t="s">
        <v>660</v>
      </c>
      <c r="B683" s="1">
        <v>64781744</v>
      </c>
      <c r="C683" s="1">
        <v>64785835</v>
      </c>
      <c r="D683" s="1" t="s">
        <v>32</v>
      </c>
      <c r="E683" s="1">
        <f t="shared" si="10"/>
        <v>4091</v>
      </c>
      <c r="F683" s="1" t="s">
        <v>673</v>
      </c>
      <c r="G683" s="1" t="s">
        <v>19</v>
      </c>
      <c r="H683" s="1" t="s">
        <v>674</v>
      </c>
      <c r="I683" s="1">
        <v>402</v>
      </c>
      <c r="J683" s="1" t="s">
        <v>675</v>
      </c>
      <c r="K683" s="1" t="s">
        <v>22</v>
      </c>
      <c r="L683" s="1" t="s">
        <v>676</v>
      </c>
      <c r="M683" s="1">
        <v>5.8302902421300002</v>
      </c>
      <c r="N683" s="1">
        <v>13.7565305988</v>
      </c>
      <c r="O683" s="1">
        <v>-104.9807902</v>
      </c>
      <c r="P683" s="1" t="s">
        <v>677</v>
      </c>
      <c r="Q683" s="2" t="s">
        <v>678</v>
      </c>
    </row>
    <row r="684" spans="1:17" x14ac:dyDescent="0.25">
      <c r="A684" s="1" t="s">
        <v>1987</v>
      </c>
      <c r="B684" s="1">
        <v>46887135</v>
      </c>
      <c r="C684" s="1">
        <v>46888060</v>
      </c>
      <c r="D684" s="1" t="s">
        <v>32</v>
      </c>
      <c r="E684" s="1">
        <f t="shared" si="10"/>
        <v>925</v>
      </c>
      <c r="F684" s="1" t="s">
        <v>2111</v>
      </c>
      <c r="G684" s="1" t="s">
        <v>19</v>
      </c>
      <c r="H684" s="1" t="s">
        <v>2112</v>
      </c>
      <c r="I684" s="1">
        <v>5536</v>
      </c>
      <c r="J684" s="1" t="s">
        <v>2113</v>
      </c>
      <c r="K684" s="1" t="s">
        <v>22</v>
      </c>
      <c r="L684" s="1" t="s">
        <v>2114</v>
      </c>
      <c r="M684" s="1">
        <v>11.939780857300001</v>
      </c>
      <c r="N684" s="1">
        <v>6.8478884575499999</v>
      </c>
      <c r="O684" s="1">
        <v>-99.146039415000004</v>
      </c>
      <c r="P684" s="1" t="s">
        <v>2115</v>
      </c>
      <c r="Q684" s="2" t="s">
        <v>2116</v>
      </c>
    </row>
    <row r="685" spans="1:17" x14ac:dyDescent="0.25">
      <c r="A685" s="1" t="s">
        <v>1719</v>
      </c>
      <c r="B685" s="1">
        <v>38787176</v>
      </c>
      <c r="C685" s="1">
        <v>38787843</v>
      </c>
      <c r="D685" s="1" t="s">
        <v>17</v>
      </c>
      <c r="E685" s="1">
        <f t="shared" si="10"/>
        <v>667</v>
      </c>
      <c r="F685" s="1" t="s">
        <v>1885</v>
      </c>
      <c r="G685" s="1" t="s">
        <v>19</v>
      </c>
      <c r="H685" s="1" t="s">
        <v>1886</v>
      </c>
      <c r="I685" s="1">
        <v>6605</v>
      </c>
      <c r="J685" s="1" t="s">
        <v>1887</v>
      </c>
      <c r="K685" s="1" t="s">
        <v>22</v>
      </c>
      <c r="L685" s="1" t="s">
        <v>1888</v>
      </c>
      <c r="M685" s="1">
        <v>2.0118473854499999</v>
      </c>
      <c r="N685" s="1">
        <v>4.1878480966699998</v>
      </c>
      <c r="O685" s="1">
        <v>-96.904544160499995</v>
      </c>
      <c r="P685" s="1" t="s">
        <v>1889</v>
      </c>
      <c r="Q685" s="2" t="s">
        <v>1890</v>
      </c>
    </row>
    <row r="686" spans="1:17" x14ac:dyDescent="0.25">
      <c r="A686" s="1" t="s">
        <v>1987</v>
      </c>
      <c r="B686" s="1">
        <v>17384994</v>
      </c>
      <c r="C686" s="1">
        <v>17386609</v>
      </c>
      <c r="D686" s="1" t="s">
        <v>32</v>
      </c>
      <c r="E686" s="1">
        <f t="shared" si="10"/>
        <v>1615</v>
      </c>
      <c r="F686" s="1" t="s">
        <v>2006</v>
      </c>
      <c r="G686" s="1" t="s">
        <v>19</v>
      </c>
      <c r="H686" s="1" t="s">
        <v>2007</v>
      </c>
      <c r="I686" s="1">
        <v>29086</v>
      </c>
      <c r="J686" s="1" t="s">
        <v>2008</v>
      </c>
      <c r="K686" s="1" t="s">
        <v>22</v>
      </c>
      <c r="L686" s="1" t="s">
        <v>2009</v>
      </c>
      <c r="M686" s="1">
        <v>11.5106232938</v>
      </c>
      <c r="N686" s="1">
        <v>10.3794102144</v>
      </c>
      <c r="O686" s="1">
        <v>-98.914711861699999</v>
      </c>
      <c r="P686" s="1" t="s">
        <v>2010</v>
      </c>
      <c r="Q686" s="2" t="s">
        <v>2011</v>
      </c>
    </row>
    <row r="687" spans="1:17" x14ac:dyDescent="0.25">
      <c r="A687" s="1" t="s">
        <v>660</v>
      </c>
      <c r="B687" s="1">
        <v>61068404</v>
      </c>
      <c r="C687" s="1">
        <v>61069728</v>
      </c>
      <c r="D687" s="1" t="s">
        <v>17</v>
      </c>
      <c r="E687" s="1">
        <f t="shared" si="10"/>
        <v>1324</v>
      </c>
      <c r="F687" s="1" t="s">
        <v>731</v>
      </c>
      <c r="G687" s="1" t="s">
        <v>19</v>
      </c>
      <c r="H687" s="1" t="s">
        <v>732</v>
      </c>
      <c r="I687" s="1">
        <v>1642</v>
      </c>
      <c r="J687" s="1" t="s">
        <v>733</v>
      </c>
      <c r="K687" s="1" t="s">
        <v>22</v>
      </c>
      <c r="L687" s="1" t="s">
        <v>734</v>
      </c>
      <c r="M687" s="1">
        <v>12.483028164</v>
      </c>
      <c r="N687" s="1">
        <v>15.077437250999999</v>
      </c>
      <c r="O687" s="1">
        <v>-98.914711861699999</v>
      </c>
      <c r="P687" s="1" t="s">
        <v>735</v>
      </c>
      <c r="Q687" s="2" t="s">
        <v>736</v>
      </c>
    </row>
    <row r="688" spans="1:17" x14ac:dyDescent="0.25">
      <c r="A688" s="1" t="s">
        <v>1719</v>
      </c>
      <c r="B688" s="1">
        <v>74066525</v>
      </c>
      <c r="C688" s="1">
        <v>74068388</v>
      </c>
      <c r="D688" s="1" t="s">
        <v>17</v>
      </c>
      <c r="E688" s="1">
        <f t="shared" si="10"/>
        <v>1863</v>
      </c>
      <c r="F688" s="1" t="s">
        <v>1891</v>
      </c>
      <c r="G688" s="1" t="s">
        <v>19</v>
      </c>
      <c r="H688" s="1" t="s">
        <v>1892</v>
      </c>
      <c r="I688" s="1">
        <v>6730</v>
      </c>
      <c r="J688" s="1" t="s">
        <v>1893</v>
      </c>
      <c r="K688" s="1" t="s">
        <v>22</v>
      </c>
      <c r="L688" s="1" t="s">
        <v>17</v>
      </c>
      <c r="M688" s="1">
        <v>4.2199041836299997</v>
      </c>
      <c r="N688" s="1">
        <v>14.8410814861</v>
      </c>
      <c r="O688" s="1">
        <v>-107.73566615999999</v>
      </c>
      <c r="P688" s="1" t="s">
        <v>1894</v>
      </c>
      <c r="Q688" s="2" t="s">
        <v>1895</v>
      </c>
    </row>
    <row r="689" spans="1:17" x14ac:dyDescent="0.25">
      <c r="A689" s="1" t="s">
        <v>4026</v>
      </c>
      <c r="B689" s="1">
        <v>34613868</v>
      </c>
      <c r="C689" s="1">
        <v>34614038</v>
      </c>
      <c r="D689" s="1" t="s">
        <v>17</v>
      </c>
      <c r="E689" s="1">
        <f t="shared" si="10"/>
        <v>170</v>
      </c>
      <c r="F689" s="1" t="s">
        <v>4045</v>
      </c>
      <c r="G689" s="1" t="s">
        <v>19</v>
      </c>
      <c r="H689" s="1" t="s">
        <v>4046</v>
      </c>
      <c r="I689" s="1">
        <v>11258</v>
      </c>
      <c r="J689" s="1" t="s">
        <v>4047</v>
      </c>
      <c r="K689" s="1" t="s">
        <v>22</v>
      </c>
      <c r="L689" s="1" t="s">
        <v>4048</v>
      </c>
      <c r="M689" s="1">
        <v>12.6455621303</v>
      </c>
      <c r="N689" s="1">
        <v>10.415634899800001</v>
      </c>
      <c r="O689" s="1">
        <v>-97.299999632699993</v>
      </c>
      <c r="P689" s="1" t="s">
        <v>4049</v>
      </c>
      <c r="Q689" s="2" t="s">
        <v>4050</v>
      </c>
    </row>
    <row r="690" spans="1:17" x14ac:dyDescent="0.25">
      <c r="A690" s="1" t="s">
        <v>3253</v>
      </c>
      <c r="B690" s="1">
        <v>140039419</v>
      </c>
      <c r="C690" s="1">
        <v>140039699</v>
      </c>
      <c r="D690" s="1" t="s">
        <v>32</v>
      </c>
      <c r="E690" s="1">
        <f t="shared" si="10"/>
        <v>280</v>
      </c>
      <c r="F690" s="1" t="s">
        <v>3305</v>
      </c>
      <c r="G690" s="1" t="s">
        <v>19</v>
      </c>
      <c r="H690" s="1" t="s">
        <v>3306</v>
      </c>
      <c r="I690" s="1">
        <v>3550</v>
      </c>
      <c r="J690" s="1" t="s">
        <v>3307</v>
      </c>
      <c r="K690" s="1" t="s">
        <v>22</v>
      </c>
      <c r="L690" s="1" t="s">
        <v>3308</v>
      </c>
      <c r="M690" s="1">
        <v>13.4776063471</v>
      </c>
      <c r="N690" s="1">
        <v>14.448823540299999</v>
      </c>
      <c r="O690" s="1">
        <v>-98.054888577599996</v>
      </c>
      <c r="P690" s="1" t="s">
        <v>3309</v>
      </c>
      <c r="Q690" s="2" t="s">
        <v>3310</v>
      </c>
    </row>
    <row r="691" spans="1:17" x14ac:dyDescent="0.25">
      <c r="A691" s="1" t="s">
        <v>3626</v>
      </c>
      <c r="B691" s="1">
        <v>32528264</v>
      </c>
      <c r="C691" s="1">
        <v>32528860</v>
      </c>
      <c r="D691" s="1" t="s">
        <v>17</v>
      </c>
      <c r="E691" s="1">
        <f t="shared" si="10"/>
        <v>596</v>
      </c>
      <c r="F691" s="1" t="s">
        <v>3745</v>
      </c>
      <c r="G691" s="1" t="s">
        <v>19</v>
      </c>
      <c r="H691" s="1" t="s">
        <v>3746</v>
      </c>
      <c r="I691" s="1">
        <v>23658</v>
      </c>
      <c r="J691" s="1" t="s">
        <v>3747</v>
      </c>
      <c r="K691" s="1" t="s">
        <v>22</v>
      </c>
      <c r="L691" s="1" t="s">
        <v>3748</v>
      </c>
      <c r="M691" s="1">
        <v>13.076413197100001</v>
      </c>
      <c r="N691" s="1">
        <v>14.1655075854</v>
      </c>
      <c r="O691" s="1">
        <v>-97.5313271861</v>
      </c>
      <c r="P691" s="1" t="s">
        <v>3749</v>
      </c>
      <c r="Q691" s="2" t="s">
        <v>3750</v>
      </c>
    </row>
    <row r="692" spans="1:17" x14ac:dyDescent="0.25">
      <c r="A692" s="1" t="s">
        <v>1148</v>
      </c>
      <c r="B692" s="1">
        <v>98664596</v>
      </c>
      <c r="C692" s="1">
        <v>98666295</v>
      </c>
      <c r="D692" s="1" t="s">
        <v>32</v>
      </c>
      <c r="E692" s="1">
        <f t="shared" si="10"/>
        <v>1699</v>
      </c>
      <c r="F692" s="1" t="s">
        <v>1183</v>
      </c>
      <c r="G692" s="1" t="s">
        <v>19</v>
      </c>
      <c r="H692" s="1" t="s">
        <v>1184</v>
      </c>
      <c r="I692" s="1">
        <v>3843</v>
      </c>
      <c r="J692" s="1" t="s">
        <v>1185</v>
      </c>
      <c r="K692" s="1" t="s">
        <v>22</v>
      </c>
      <c r="L692" s="1" t="s">
        <v>1186</v>
      </c>
      <c r="M692" s="1">
        <v>5.6459238865300003</v>
      </c>
      <c r="N692" s="1">
        <v>15.236737158</v>
      </c>
      <c r="O692" s="1">
        <v>-105.73567914500001</v>
      </c>
      <c r="P692" s="1" t="s">
        <v>1187</v>
      </c>
      <c r="Q692" s="2" t="s">
        <v>1188</v>
      </c>
    </row>
    <row r="693" spans="1:17" x14ac:dyDescent="0.25">
      <c r="A693" s="1" t="s">
        <v>660</v>
      </c>
      <c r="B693" s="1">
        <v>74676968</v>
      </c>
      <c r="C693" s="1">
        <v>74680609</v>
      </c>
      <c r="D693" s="1" t="s">
        <v>32</v>
      </c>
      <c r="E693" s="1">
        <f t="shared" si="10"/>
        <v>3641</v>
      </c>
      <c r="F693" s="1" t="s">
        <v>838</v>
      </c>
      <c r="G693" s="1" t="s">
        <v>19</v>
      </c>
      <c r="H693" s="1" t="s">
        <v>839</v>
      </c>
      <c r="I693" s="1">
        <v>9789</v>
      </c>
      <c r="J693" s="1" t="s">
        <v>840</v>
      </c>
      <c r="K693" s="1" t="s">
        <v>22</v>
      </c>
      <c r="L693" s="1" t="s">
        <v>17</v>
      </c>
      <c r="M693" s="1">
        <v>12.8620957081</v>
      </c>
      <c r="N693" s="1">
        <v>14.1280494477</v>
      </c>
      <c r="O693" s="1">
        <v>-98.054888577599996</v>
      </c>
      <c r="P693" s="1" t="s">
        <v>841</v>
      </c>
      <c r="Q693" s="2" t="s">
        <v>842</v>
      </c>
    </row>
    <row r="694" spans="1:17" x14ac:dyDescent="0.25">
      <c r="A694" s="1" t="s">
        <v>2654</v>
      </c>
      <c r="B694" s="1">
        <v>19452797</v>
      </c>
      <c r="C694" s="1">
        <v>19455395</v>
      </c>
      <c r="D694" s="1" t="s">
        <v>17</v>
      </c>
      <c r="E694" s="1">
        <f t="shared" si="10"/>
        <v>2598</v>
      </c>
      <c r="F694" s="1" t="s">
        <v>2781</v>
      </c>
      <c r="G694" s="1" t="s">
        <v>19</v>
      </c>
      <c r="H694" s="1" t="s">
        <v>2782</v>
      </c>
      <c r="I694" s="1">
        <v>7353</v>
      </c>
      <c r="J694" s="1" t="s">
        <v>2783</v>
      </c>
      <c r="K694" s="1" t="s">
        <v>22</v>
      </c>
      <c r="L694" s="1" t="s">
        <v>2784</v>
      </c>
      <c r="M694" s="1">
        <v>8.69211817419</v>
      </c>
      <c r="N694" s="1">
        <v>11.3596371851</v>
      </c>
      <c r="O694" s="1">
        <v>-92.402056040399998</v>
      </c>
      <c r="P694" s="1" t="s">
        <v>2785</v>
      </c>
      <c r="Q694" s="2" t="s">
        <v>2786</v>
      </c>
    </row>
    <row r="695" spans="1:17" x14ac:dyDescent="0.25">
      <c r="A695" s="1" t="s">
        <v>1987</v>
      </c>
      <c r="B695" s="1">
        <v>36634030</v>
      </c>
      <c r="C695" s="1">
        <v>36636707</v>
      </c>
      <c r="D695" s="1" t="s">
        <v>32</v>
      </c>
      <c r="E695" s="1">
        <f t="shared" si="10"/>
        <v>2677</v>
      </c>
      <c r="F695" s="1" t="s">
        <v>2023</v>
      </c>
      <c r="G695" s="1" t="s">
        <v>19</v>
      </c>
      <c r="H695" s="1" t="s">
        <v>2024</v>
      </c>
      <c r="I695" s="1">
        <v>826</v>
      </c>
      <c r="J695" s="1" t="s">
        <v>2025</v>
      </c>
      <c r="K695" s="1" t="s">
        <v>22</v>
      </c>
      <c r="L695" s="1" t="s">
        <v>2026</v>
      </c>
      <c r="M695" s="1">
        <v>8.9324965880999994</v>
      </c>
      <c r="N695" s="1">
        <v>10.525959342</v>
      </c>
      <c r="O695" s="1">
        <v>-103.08462965</v>
      </c>
      <c r="P695" s="1" t="s">
        <v>2027</v>
      </c>
      <c r="Q695" s="2" t="s">
        <v>2028</v>
      </c>
    </row>
    <row r="696" spans="1:17" x14ac:dyDescent="0.25">
      <c r="A696" s="1" t="s">
        <v>889</v>
      </c>
      <c r="B696" s="1">
        <v>98931350</v>
      </c>
      <c r="C696" s="1">
        <v>98940136</v>
      </c>
      <c r="D696" s="1" t="s">
        <v>32</v>
      </c>
      <c r="E696" s="1">
        <f t="shared" si="10"/>
        <v>8786</v>
      </c>
      <c r="F696" s="1" t="s">
        <v>1113</v>
      </c>
      <c r="G696" s="1" t="s">
        <v>19</v>
      </c>
      <c r="H696" s="1" t="s">
        <v>1114</v>
      </c>
      <c r="I696" s="1">
        <v>7112</v>
      </c>
      <c r="J696" s="1" t="s">
        <v>1115</v>
      </c>
      <c r="K696" s="1" t="s">
        <v>22</v>
      </c>
      <c r="L696" s="1" t="s">
        <v>1116</v>
      </c>
      <c r="M696" s="1">
        <v>5.7381352766099996</v>
      </c>
      <c r="N696" s="1">
        <v>6.98798771441</v>
      </c>
      <c r="O696" s="1">
        <v>-98.370396003300002</v>
      </c>
      <c r="P696" s="1" t="s">
        <v>1117</v>
      </c>
      <c r="Q696" s="2" t="s">
        <v>1118</v>
      </c>
    </row>
    <row r="697" spans="1:17" x14ac:dyDescent="0.25">
      <c r="A697" s="1" t="s">
        <v>3626</v>
      </c>
      <c r="B697" s="1">
        <v>155093400</v>
      </c>
      <c r="C697" s="1">
        <v>155093960</v>
      </c>
      <c r="D697" s="1" t="s">
        <v>32</v>
      </c>
      <c r="E697" s="1">
        <f t="shared" si="10"/>
        <v>560</v>
      </c>
      <c r="F697" s="1" t="s">
        <v>3717</v>
      </c>
      <c r="G697" s="1" t="s">
        <v>19</v>
      </c>
      <c r="H697" s="1" t="s">
        <v>3718</v>
      </c>
      <c r="I697" s="1">
        <v>3638</v>
      </c>
      <c r="J697" s="1" t="s">
        <v>3719</v>
      </c>
      <c r="K697" s="1" t="s">
        <v>22</v>
      </c>
      <c r="L697" s="1" t="s">
        <v>3720</v>
      </c>
      <c r="M697" s="1">
        <v>9.9502360025699996</v>
      </c>
      <c r="N697" s="1">
        <v>16.977253529999999</v>
      </c>
      <c r="O697" s="1">
        <v>-102.08462532199999</v>
      </c>
      <c r="P697" s="1" t="s">
        <v>3721</v>
      </c>
      <c r="Q697" s="2" t="s">
        <v>3722</v>
      </c>
    </row>
    <row r="698" spans="1:17" x14ac:dyDescent="0.25">
      <c r="A698" s="1" t="s">
        <v>1987</v>
      </c>
      <c r="B698" s="1">
        <v>39114837</v>
      </c>
      <c r="C698" s="1">
        <v>39116667</v>
      </c>
      <c r="D698" s="1" t="s">
        <v>32</v>
      </c>
      <c r="E698" s="1">
        <f t="shared" si="10"/>
        <v>1830</v>
      </c>
      <c r="F698" s="1" t="s">
        <v>2035</v>
      </c>
      <c r="G698" s="1" t="s">
        <v>19</v>
      </c>
      <c r="H698" s="1" t="s">
        <v>2036</v>
      </c>
      <c r="I698" s="1">
        <v>27335</v>
      </c>
      <c r="J698" s="1" t="s">
        <v>2037</v>
      </c>
      <c r="K698" s="1" t="s">
        <v>22</v>
      </c>
      <c r="L698" s="1" t="s">
        <v>2038</v>
      </c>
      <c r="M698" s="1">
        <v>10.707595466000001</v>
      </c>
      <c r="N698" s="1">
        <v>12.1742177838</v>
      </c>
      <c r="O698" s="1">
        <v>-98.914711861699999</v>
      </c>
      <c r="P698" s="1" t="s">
        <v>2039</v>
      </c>
      <c r="Q698" s="2" t="s">
        <v>2040</v>
      </c>
    </row>
    <row r="699" spans="1:17" x14ac:dyDescent="0.25">
      <c r="A699" s="1" t="s">
        <v>660</v>
      </c>
      <c r="B699" s="1">
        <v>61557393</v>
      </c>
      <c r="C699" s="1">
        <v>61557964</v>
      </c>
      <c r="D699" s="1" t="s">
        <v>17</v>
      </c>
      <c r="E699" s="1">
        <f t="shared" si="10"/>
        <v>571</v>
      </c>
      <c r="F699" s="1" t="s">
        <v>843</v>
      </c>
      <c r="G699" s="1" t="s">
        <v>19</v>
      </c>
      <c r="H699" s="1" t="s">
        <v>844</v>
      </c>
      <c r="I699" s="1">
        <v>746</v>
      </c>
      <c r="J699" s="1" t="s">
        <v>845</v>
      </c>
      <c r="K699" s="1" t="s">
        <v>22</v>
      </c>
      <c r="L699" s="1" t="s">
        <v>846</v>
      </c>
      <c r="M699" s="1">
        <v>12.5788964479</v>
      </c>
      <c r="N699" s="1">
        <v>12.5899992336</v>
      </c>
      <c r="O699" s="1">
        <v>-97.299999632699993</v>
      </c>
      <c r="P699" s="1" t="s">
        <v>847</v>
      </c>
      <c r="Q699" s="2" t="s">
        <v>848</v>
      </c>
    </row>
    <row r="700" spans="1:17" x14ac:dyDescent="0.25">
      <c r="A700" s="1" t="s">
        <v>1719</v>
      </c>
      <c r="B700" s="1">
        <v>40925896</v>
      </c>
      <c r="C700" s="1">
        <v>40926663</v>
      </c>
      <c r="D700" s="1" t="s">
        <v>32</v>
      </c>
      <c r="E700" s="1">
        <f t="shared" si="10"/>
        <v>767</v>
      </c>
      <c r="F700" s="1" t="s">
        <v>1914</v>
      </c>
      <c r="G700" s="1" t="s">
        <v>19</v>
      </c>
      <c r="H700" s="1" t="s">
        <v>1915</v>
      </c>
      <c r="I700" s="1">
        <v>84313</v>
      </c>
      <c r="J700" s="1" t="s">
        <v>1916</v>
      </c>
      <c r="K700" s="1" t="s">
        <v>22</v>
      </c>
      <c r="L700" s="1" t="s">
        <v>1917</v>
      </c>
      <c r="M700" s="1">
        <v>8.5028178765500009</v>
      </c>
      <c r="N700" s="1">
        <v>12.2087127972</v>
      </c>
      <c r="O700" s="1">
        <v>-102.9807902</v>
      </c>
      <c r="P700" s="1" t="s">
        <v>1918</v>
      </c>
      <c r="Q700" s="2" t="s">
        <v>1919</v>
      </c>
    </row>
    <row r="701" spans="1:17" x14ac:dyDescent="0.25">
      <c r="A701" s="1" t="s">
        <v>1719</v>
      </c>
      <c r="B701" s="1">
        <v>30677345</v>
      </c>
      <c r="C701" s="1">
        <v>30678804</v>
      </c>
      <c r="D701" s="1" t="s">
        <v>32</v>
      </c>
      <c r="E701" s="1">
        <f t="shared" si="10"/>
        <v>1459</v>
      </c>
      <c r="F701" s="1" t="s">
        <v>1920</v>
      </c>
      <c r="G701" s="1" t="s">
        <v>19</v>
      </c>
      <c r="H701" s="1" t="s">
        <v>1921</v>
      </c>
      <c r="I701" s="1">
        <v>7756</v>
      </c>
      <c r="J701" s="1" t="s">
        <v>1922</v>
      </c>
      <c r="K701" s="1" t="s">
        <v>22</v>
      </c>
      <c r="L701" s="1" t="s">
        <v>17</v>
      </c>
      <c r="M701" s="1">
        <v>13.1314481624</v>
      </c>
      <c r="N701" s="1">
        <v>12.735356810500001</v>
      </c>
      <c r="O701" s="1">
        <v>-99.469930404899998</v>
      </c>
      <c r="P701" s="1" t="s">
        <v>1923</v>
      </c>
      <c r="Q701" s="2" t="s">
        <v>1924</v>
      </c>
    </row>
    <row r="702" spans="1:17" x14ac:dyDescent="0.25">
      <c r="A702" s="1" t="s">
        <v>1719</v>
      </c>
      <c r="B702" s="1">
        <v>40950185</v>
      </c>
      <c r="C702" s="1">
        <v>40950485</v>
      </c>
      <c r="D702" s="1" t="s">
        <v>17</v>
      </c>
      <c r="E702" s="1">
        <f t="shared" si="10"/>
        <v>300</v>
      </c>
      <c r="F702" s="1" t="s">
        <v>1771</v>
      </c>
      <c r="G702" s="1" t="s">
        <v>19</v>
      </c>
      <c r="H702" s="1" t="s">
        <v>1772</v>
      </c>
      <c r="I702" s="1">
        <v>28958</v>
      </c>
      <c r="J702" s="1" t="s">
        <v>1773</v>
      </c>
      <c r="K702" s="1" t="s">
        <v>22</v>
      </c>
      <c r="L702" s="1" t="s">
        <v>1774</v>
      </c>
      <c r="M702" s="1">
        <v>5.2421624936600004</v>
      </c>
      <c r="N702" s="1">
        <v>10.7486445496</v>
      </c>
      <c r="O702" s="1">
        <v>-103.417199982</v>
      </c>
      <c r="P702" s="1" t="s">
        <v>1775</v>
      </c>
      <c r="Q702" s="2" t="s">
        <v>1776</v>
      </c>
    </row>
    <row r="703" spans="1:17" x14ac:dyDescent="0.25">
      <c r="A703" s="1" t="s">
        <v>1219</v>
      </c>
      <c r="B703" s="1">
        <v>77929102</v>
      </c>
      <c r="C703" s="1">
        <v>77930940</v>
      </c>
      <c r="D703" s="1" t="s">
        <v>32</v>
      </c>
      <c r="E703" s="1">
        <f t="shared" si="10"/>
        <v>1838</v>
      </c>
      <c r="F703" s="1" t="s">
        <v>1226</v>
      </c>
      <c r="G703" s="1" t="s">
        <v>19</v>
      </c>
      <c r="H703" s="1" t="s">
        <v>1227</v>
      </c>
      <c r="I703" s="1">
        <v>10598</v>
      </c>
      <c r="J703" s="1" t="s">
        <v>1228</v>
      </c>
      <c r="K703" s="1" t="s">
        <v>22</v>
      </c>
      <c r="L703" s="1" t="s">
        <v>1229</v>
      </c>
      <c r="M703" s="1">
        <v>6.4630555228200004</v>
      </c>
      <c r="N703" s="1">
        <v>2.3963435900999999</v>
      </c>
      <c r="O703" s="1">
        <v>-105.557381026</v>
      </c>
      <c r="P703" s="1" t="s">
        <v>1230</v>
      </c>
      <c r="Q703" s="2" t="s">
        <v>1231</v>
      </c>
    </row>
    <row r="704" spans="1:17" x14ac:dyDescent="0.25">
      <c r="A704" s="1" t="s">
        <v>16</v>
      </c>
      <c r="B704" s="1">
        <v>155984860</v>
      </c>
      <c r="C704" s="1">
        <v>155988060</v>
      </c>
      <c r="D704" s="1" t="s">
        <v>17</v>
      </c>
      <c r="E704" s="1">
        <f t="shared" si="10"/>
        <v>3200</v>
      </c>
      <c r="F704" s="1" t="s">
        <v>452</v>
      </c>
      <c r="G704" s="1" t="s">
        <v>19</v>
      </c>
      <c r="H704" s="1" t="s">
        <v>453</v>
      </c>
      <c r="I704" s="1">
        <v>6746</v>
      </c>
      <c r="J704" s="1" t="s">
        <v>454</v>
      </c>
      <c r="K704" s="1" t="s">
        <v>22</v>
      </c>
      <c r="L704" s="1" t="s">
        <v>455</v>
      </c>
      <c r="M704" s="1">
        <v>8.8693001742599993</v>
      </c>
      <c r="N704" s="1">
        <v>15.4476182085</v>
      </c>
      <c r="O704" s="1">
        <v>-101.597405524</v>
      </c>
      <c r="P704" s="1" t="s">
        <v>456</v>
      </c>
      <c r="Q704" s="2" t="s">
        <v>457</v>
      </c>
    </row>
    <row r="705" spans="1:17" x14ac:dyDescent="0.25">
      <c r="A705" s="1" t="s">
        <v>16</v>
      </c>
      <c r="B705" s="1">
        <v>203830841</v>
      </c>
      <c r="C705" s="1">
        <v>203831323</v>
      </c>
      <c r="D705" s="1" t="s">
        <v>32</v>
      </c>
      <c r="E705" s="1">
        <f t="shared" si="10"/>
        <v>482</v>
      </c>
      <c r="F705" s="1" t="s">
        <v>440</v>
      </c>
      <c r="G705" s="1" t="s">
        <v>19</v>
      </c>
      <c r="H705" s="1" t="s">
        <v>441</v>
      </c>
      <c r="I705" s="1">
        <v>6635</v>
      </c>
      <c r="J705" s="1" t="s">
        <v>442</v>
      </c>
      <c r="K705" s="1" t="s">
        <v>22</v>
      </c>
      <c r="L705" s="1" t="s">
        <v>443</v>
      </c>
      <c r="M705" s="1">
        <v>6.8477990641600002</v>
      </c>
      <c r="N705" s="1">
        <v>15.5298760907</v>
      </c>
      <c r="O705" s="1">
        <v>-107.150720972</v>
      </c>
      <c r="P705" s="1" t="s">
        <v>444</v>
      </c>
      <c r="Q705" s="2" t="s">
        <v>445</v>
      </c>
    </row>
    <row r="706" spans="1:17" x14ac:dyDescent="0.25">
      <c r="A706" s="1" t="s">
        <v>2189</v>
      </c>
      <c r="B706" s="1">
        <v>216981565</v>
      </c>
      <c r="C706" s="1">
        <v>216982468</v>
      </c>
      <c r="D706" s="1" t="s">
        <v>32</v>
      </c>
      <c r="E706" s="1">
        <f t="shared" ref="E706:E745" si="11">C706-B706</f>
        <v>903</v>
      </c>
      <c r="F706" s="1" t="s">
        <v>2488</v>
      </c>
      <c r="G706" s="1" t="s">
        <v>19</v>
      </c>
      <c r="H706" s="1" t="s">
        <v>2489</v>
      </c>
      <c r="I706" s="1">
        <v>7520</v>
      </c>
      <c r="J706" s="1" t="s">
        <v>2490</v>
      </c>
      <c r="K706" s="1" t="s">
        <v>22</v>
      </c>
      <c r="L706" s="1" t="s">
        <v>2491</v>
      </c>
      <c r="M706" s="1">
        <v>13.483122653200001</v>
      </c>
      <c r="N706" s="1">
        <v>13.2286277362</v>
      </c>
      <c r="O706" s="1">
        <v>-97.5313271861</v>
      </c>
      <c r="P706" s="1" t="s">
        <v>2492</v>
      </c>
      <c r="Q706" s="2" t="s">
        <v>2493</v>
      </c>
    </row>
    <row r="707" spans="1:17" x14ac:dyDescent="0.25">
      <c r="A707" s="1" t="s">
        <v>16</v>
      </c>
      <c r="B707" s="1">
        <v>155145104</v>
      </c>
      <c r="C707" s="1">
        <v>155145213</v>
      </c>
      <c r="D707" s="1" t="s">
        <v>17</v>
      </c>
      <c r="E707" s="1">
        <f t="shared" si="11"/>
        <v>109</v>
      </c>
      <c r="F707" s="1" t="s">
        <v>286</v>
      </c>
      <c r="G707" s="1" t="s">
        <v>19</v>
      </c>
      <c r="H707" s="1" t="s">
        <v>287</v>
      </c>
      <c r="I707" s="1">
        <v>200185</v>
      </c>
      <c r="J707" s="1" t="s">
        <v>288</v>
      </c>
      <c r="K707" s="1" t="s">
        <v>22</v>
      </c>
      <c r="L707" s="1" t="s">
        <v>289</v>
      </c>
      <c r="M707" s="1">
        <v>8.3724294698600001</v>
      </c>
      <c r="N707" s="1">
        <v>12.161252791600001</v>
      </c>
      <c r="O707" s="1">
        <v>-102.9807902</v>
      </c>
      <c r="P707" s="1" t="s">
        <v>290</v>
      </c>
      <c r="Q707" s="2" t="s">
        <v>291</v>
      </c>
    </row>
    <row r="708" spans="1:17" x14ac:dyDescent="0.25">
      <c r="A708" s="1" t="s">
        <v>889</v>
      </c>
      <c r="B708" s="1">
        <v>7076411</v>
      </c>
      <c r="C708" s="1">
        <v>7076838</v>
      </c>
      <c r="D708" s="1" t="s">
        <v>17</v>
      </c>
      <c r="E708" s="1">
        <f t="shared" si="11"/>
        <v>427</v>
      </c>
      <c r="F708" s="1" t="s">
        <v>1031</v>
      </c>
      <c r="G708" s="1" t="s">
        <v>19</v>
      </c>
      <c r="H708" s="1" t="s">
        <v>1032</v>
      </c>
      <c r="I708" s="1">
        <v>11331</v>
      </c>
      <c r="J708" s="1" t="s">
        <v>1033</v>
      </c>
      <c r="K708" s="1" t="s">
        <v>22</v>
      </c>
      <c r="L708" s="1" t="s">
        <v>1034</v>
      </c>
      <c r="M708" s="1">
        <v>11.5820801965</v>
      </c>
      <c r="N708" s="1">
        <v>11.4987510817</v>
      </c>
      <c r="O708" s="1">
        <v>-99.146039415000004</v>
      </c>
      <c r="P708" s="1" t="s">
        <v>1035</v>
      </c>
      <c r="Q708" s="2" t="s">
        <v>1036</v>
      </c>
    </row>
    <row r="709" spans="1:17" x14ac:dyDescent="0.25">
      <c r="A709" s="1" t="s">
        <v>16</v>
      </c>
      <c r="B709" s="1">
        <v>145508611</v>
      </c>
      <c r="C709" s="1">
        <v>145508915</v>
      </c>
      <c r="D709" s="1" t="s">
        <v>32</v>
      </c>
      <c r="E709" s="1">
        <f t="shared" si="11"/>
        <v>304</v>
      </c>
      <c r="F709" s="1" t="s">
        <v>364</v>
      </c>
      <c r="G709" s="1" t="s">
        <v>19</v>
      </c>
      <c r="H709" s="1" t="s">
        <v>365</v>
      </c>
      <c r="I709" s="1">
        <v>9939</v>
      </c>
      <c r="J709" s="1" t="s">
        <v>366</v>
      </c>
      <c r="K709" s="1" t="s">
        <v>22</v>
      </c>
      <c r="L709" s="1" t="s">
        <v>367</v>
      </c>
      <c r="M709" s="1">
        <v>4.0036776889299999</v>
      </c>
      <c r="N709" s="1">
        <v>2.0073281979700002</v>
      </c>
      <c r="O709" s="1">
        <v>-109.565745487</v>
      </c>
      <c r="P709" s="1" t="s">
        <v>368</v>
      </c>
      <c r="Q709" s="2" t="s">
        <v>369</v>
      </c>
    </row>
    <row r="710" spans="1:17" x14ac:dyDescent="0.25">
      <c r="A710" s="1" t="s">
        <v>16</v>
      </c>
      <c r="B710" s="1">
        <v>32689722</v>
      </c>
      <c r="C710" s="1">
        <v>32690010</v>
      </c>
      <c r="D710" s="1" t="s">
        <v>32</v>
      </c>
      <c r="E710" s="1">
        <f t="shared" si="11"/>
        <v>288</v>
      </c>
      <c r="F710" s="1" t="s">
        <v>179</v>
      </c>
      <c r="G710" s="1" t="s">
        <v>19</v>
      </c>
      <c r="H710" s="1" t="s">
        <v>180</v>
      </c>
      <c r="I710" s="1">
        <v>8668</v>
      </c>
      <c r="J710" s="1" t="s">
        <v>181</v>
      </c>
      <c r="K710" s="1" t="s">
        <v>22</v>
      </c>
      <c r="L710" s="1" t="s">
        <v>182</v>
      </c>
      <c r="M710" s="1">
        <v>10.7619463175</v>
      </c>
      <c r="N710" s="1">
        <v>13.07929182</v>
      </c>
      <c r="O710" s="1">
        <v>-101.56106393</v>
      </c>
      <c r="P710" s="1" t="s">
        <v>183</v>
      </c>
      <c r="Q710" s="2" t="s">
        <v>184</v>
      </c>
    </row>
    <row r="711" spans="1:17" x14ac:dyDescent="0.25">
      <c r="A711" s="1" t="s">
        <v>3440</v>
      </c>
      <c r="B711" s="1">
        <v>160205879</v>
      </c>
      <c r="C711" s="1">
        <v>160206417</v>
      </c>
      <c r="D711" s="1" t="s">
        <v>17</v>
      </c>
      <c r="E711" s="1">
        <f t="shared" si="11"/>
        <v>538</v>
      </c>
      <c r="F711" s="1" t="s">
        <v>3586</v>
      </c>
      <c r="G711" s="1" t="s">
        <v>19</v>
      </c>
      <c r="H711" s="1" t="s">
        <v>3587</v>
      </c>
      <c r="I711" s="1">
        <v>6950</v>
      </c>
      <c r="J711" s="1" t="s">
        <v>3588</v>
      </c>
      <c r="K711" s="1" t="s">
        <v>22</v>
      </c>
      <c r="L711" s="1" t="s">
        <v>3589</v>
      </c>
      <c r="M711" s="1">
        <v>11.048344786299999</v>
      </c>
      <c r="N711" s="1">
        <v>14.7689902759</v>
      </c>
      <c r="O711" s="1">
        <v>-101.146026431</v>
      </c>
      <c r="P711" s="1" t="s">
        <v>3590</v>
      </c>
      <c r="Q711" s="2" t="s">
        <v>3591</v>
      </c>
    </row>
    <row r="712" spans="1:17" x14ac:dyDescent="0.25">
      <c r="A712" s="1" t="s">
        <v>1543</v>
      </c>
      <c r="B712" s="1">
        <v>88713583</v>
      </c>
      <c r="C712" s="1">
        <v>88714452</v>
      </c>
      <c r="D712" s="1" t="s">
        <v>17</v>
      </c>
      <c r="E712" s="1">
        <f t="shared" si="11"/>
        <v>869</v>
      </c>
      <c r="F712" s="1" t="s">
        <v>1583</v>
      </c>
      <c r="G712" s="1" t="s">
        <v>19</v>
      </c>
      <c r="H712" s="1" t="s">
        <v>1584</v>
      </c>
      <c r="I712" s="1">
        <v>1535</v>
      </c>
      <c r="J712" s="1" t="s">
        <v>1585</v>
      </c>
      <c r="K712" s="1" t="s">
        <v>22</v>
      </c>
      <c r="L712" s="1" t="s">
        <v>1586</v>
      </c>
      <c r="M712" s="1">
        <v>11.0172072312</v>
      </c>
      <c r="N712" s="1">
        <v>14.089395593400001</v>
      </c>
      <c r="O712" s="1">
        <v>-98.914711861699999</v>
      </c>
      <c r="P712" s="1" t="s">
        <v>1587</v>
      </c>
      <c r="Q712" s="2" t="s">
        <v>1588</v>
      </c>
    </row>
    <row r="713" spans="1:17" x14ac:dyDescent="0.25">
      <c r="A713" s="1" t="s">
        <v>1987</v>
      </c>
      <c r="B713" s="1">
        <v>8531272</v>
      </c>
      <c r="C713" s="1">
        <v>8532418</v>
      </c>
      <c r="D713" s="1" t="s">
        <v>32</v>
      </c>
      <c r="E713" s="1">
        <f t="shared" si="11"/>
        <v>1146</v>
      </c>
      <c r="F713" s="1" t="s">
        <v>2076</v>
      </c>
      <c r="G713" s="1" t="s">
        <v>19</v>
      </c>
      <c r="H713" s="1" t="s">
        <v>2077</v>
      </c>
      <c r="I713" s="1">
        <v>4670</v>
      </c>
      <c r="J713" s="1" t="s">
        <v>2078</v>
      </c>
      <c r="K713" s="1" t="s">
        <v>22</v>
      </c>
      <c r="L713" s="1" t="s">
        <v>2079</v>
      </c>
      <c r="M713" s="1">
        <v>11.2529525084</v>
      </c>
      <c r="N713" s="1">
        <v>8.4752328391499994</v>
      </c>
      <c r="O713" s="1">
        <v>-99.146039415000004</v>
      </c>
      <c r="P713" s="1" t="s">
        <v>2080</v>
      </c>
      <c r="Q713" s="2" t="s">
        <v>2081</v>
      </c>
    </row>
    <row r="714" spans="1:17" x14ac:dyDescent="0.25">
      <c r="A714" s="1" t="s">
        <v>1987</v>
      </c>
      <c r="B714" s="1">
        <v>50183186</v>
      </c>
      <c r="C714" s="1">
        <v>50183396</v>
      </c>
      <c r="D714" s="1" t="s">
        <v>32</v>
      </c>
      <c r="E714" s="1">
        <f t="shared" si="11"/>
        <v>210</v>
      </c>
      <c r="F714" s="1" t="s">
        <v>2117</v>
      </c>
      <c r="G714" s="1" t="s">
        <v>19</v>
      </c>
      <c r="H714" s="1" t="s">
        <v>2118</v>
      </c>
      <c r="I714" s="1">
        <v>3276</v>
      </c>
      <c r="J714" s="1" t="s">
        <v>2119</v>
      </c>
      <c r="K714" s="1" t="s">
        <v>22</v>
      </c>
      <c r="L714" s="1" t="s">
        <v>2120</v>
      </c>
      <c r="M714" s="1">
        <v>13.6012165499</v>
      </c>
      <c r="N714" s="1">
        <v>13.4391943573</v>
      </c>
      <c r="O714" s="1">
        <v>-97.5313271861</v>
      </c>
      <c r="P714" s="1" t="s">
        <v>2121</v>
      </c>
      <c r="Q714" s="2" t="s">
        <v>2122</v>
      </c>
    </row>
    <row r="715" spans="1:17" x14ac:dyDescent="0.25">
      <c r="A715" s="1" t="s">
        <v>16</v>
      </c>
      <c r="B715" s="1">
        <v>226549242</v>
      </c>
      <c r="C715" s="1">
        <v>226549669</v>
      </c>
      <c r="D715" s="1" t="s">
        <v>17</v>
      </c>
      <c r="E715" s="1">
        <f t="shared" si="11"/>
        <v>427</v>
      </c>
      <c r="F715" s="1" t="s">
        <v>325</v>
      </c>
      <c r="G715" s="1" t="s">
        <v>19</v>
      </c>
      <c r="H715" s="1" t="s">
        <v>326</v>
      </c>
      <c r="I715" s="1">
        <v>142</v>
      </c>
      <c r="J715" s="1" t="s">
        <v>327</v>
      </c>
      <c r="K715" s="1" t="s">
        <v>22</v>
      </c>
      <c r="L715" s="1" t="s">
        <v>328</v>
      </c>
      <c r="M715" s="1">
        <v>14.319265618199999</v>
      </c>
      <c r="N715" s="1">
        <v>13.4067571602</v>
      </c>
      <c r="O715" s="1">
        <v>-97.299999632699993</v>
      </c>
      <c r="P715" s="1" t="s">
        <v>329</v>
      </c>
      <c r="Q715" s="2" t="s">
        <v>330</v>
      </c>
    </row>
    <row r="716" spans="1:17" x14ac:dyDescent="0.25">
      <c r="A716" s="1" t="s">
        <v>889</v>
      </c>
      <c r="B716" s="1">
        <v>53690059</v>
      </c>
      <c r="C716" s="1">
        <v>53691633</v>
      </c>
      <c r="D716" s="1" t="s">
        <v>32</v>
      </c>
      <c r="E716" s="1">
        <f t="shared" si="11"/>
        <v>1574</v>
      </c>
      <c r="F716" s="1" t="s">
        <v>1025</v>
      </c>
      <c r="G716" s="1" t="s">
        <v>19</v>
      </c>
      <c r="H716" s="1" t="s">
        <v>1026</v>
      </c>
      <c r="I716" s="1">
        <v>5204</v>
      </c>
      <c r="J716" s="1" t="s">
        <v>1027</v>
      </c>
      <c r="K716" s="1" t="s">
        <v>22</v>
      </c>
      <c r="L716" s="1" t="s">
        <v>1028</v>
      </c>
      <c r="M716" s="1">
        <v>12.728803217199999</v>
      </c>
      <c r="N716" s="1">
        <v>14.020084672399999</v>
      </c>
      <c r="O716" s="1">
        <v>-97.299999632699993</v>
      </c>
      <c r="P716" s="1" t="s">
        <v>1029</v>
      </c>
      <c r="Q716" s="2" t="s">
        <v>1030</v>
      </c>
    </row>
    <row r="717" spans="1:17" x14ac:dyDescent="0.25">
      <c r="A717" s="1" t="s">
        <v>1987</v>
      </c>
      <c r="B717" s="1">
        <v>9939069</v>
      </c>
      <c r="C717" s="1">
        <v>9939267</v>
      </c>
      <c r="D717" s="1" t="s">
        <v>32</v>
      </c>
      <c r="E717" s="1">
        <f t="shared" si="11"/>
        <v>198</v>
      </c>
      <c r="F717" s="1" t="s">
        <v>2171</v>
      </c>
      <c r="G717" s="1" t="s">
        <v>19</v>
      </c>
      <c r="H717" s="1" t="s">
        <v>2172</v>
      </c>
      <c r="I717" s="1">
        <v>59286</v>
      </c>
      <c r="J717" s="1" t="s">
        <v>2173</v>
      </c>
      <c r="K717" s="1" t="s">
        <v>22</v>
      </c>
      <c r="L717" s="1" t="s">
        <v>2174</v>
      </c>
      <c r="M717" s="1">
        <v>2.70538783255</v>
      </c>
      <c r="N717" s="1">
        <v>13.9822366021</v>
      </c>
      <c r="O717" s="1">
        <v>-205.45354590400001</v>
      </c>
      <c r="P717" s="1" t="s">
        <v>2175</v>
      </c>
      <c r="Q717" s="2" t="s">
        <v>2176</v>
      </c>
    </row>
    <row r="718" spans="1:17" x14ac:dyDescent="0.25">
      <c r="A718" s="1" t="s">
        <v>16</v>
      </c>
      <c r="B718" s="1">
        <v>104093695</v>
      </c>
      <c r="C718" s="1">
        <v>104094342</v>
      </c>
      <c r="D718" s="1" t="s">
        <v>32</v>
      </c>
      <c r="E718" s="1">
        <f t="shared" si="11"/>
        <v>647</v>
      </c>
      <c r="F718" s="1" t="s">
        <v>387</v>
      </c>
      <c r="G718" s="1" t="s">
        <v>19</v>
      </c>
      <c r="H718" s="1" t="s">
        <v>388</v>
      </c>
      <c r="I718" s="1">
        <v>55599</v>
      </c>
      <c r="J718" s="1" t="s">
        <v>389</v>
      </c>
      <c r="K718" s="1" t="s">
        <v>22</v>
      </c>
      <c r="L718" s="1" t="s">
        <v>390</v>
      </c>
      <c r="M718" s="1">
        <v>11.7834002694</v>
      </c>
      <c r="N718" s="1">
        <v>6.7531236798499998</v>
      </c>
      <c r="O718" s="1">
        <v>-98.054888577599996</v>
      </c>
      <c r="P718" s="1" t="s">
        <v>391</v>
      </c>
      <c r="Q718" s="2" t="s">
        <v>392</v>
      </c>
    </row>
    <row r="719" spans="1:17" x14ac:dyDescent="0.25">
      <c r="A719" s="1" t="s">
        <v>2189</v>
      </c>
      <c r="B719" s="1">
        <v>3624220</v>
      </c>
      <c r="C719" s="1">
        <v>3625299</v>
      </c>
      <c r="D719" s="1" t="s">
        <v>32</v>
      </c>
      <c r="E719" s="1">
        <f t="shared" si="11"/>
        <v>1079</v>
      </c>
      <c r="F719" s="1" t="s">
        <v>2390</v>
      </c>
      <c r="G719" s="1" t="s">
        <v>19</v>
      </c>
      <c r="H719" s="1" t="s">
        <v>2391</v>
      </c>
      <c r="I719" s="1">
        <v>6201</v>
      </c>
      <c r="J719" s="1" t="s">
        <v>2392</v>
      </c>
      <c r="K719" s="1" t="s">
        <v>22</v>
      </c>
      <c r="L719" s="1" t="s">
        <v>2393</v>
      </c>
      <c r="M719" s="1">
        <v>2.5071614628200001</v>
      </c>
      <c r="N719" s="1">
        <v>2.9267240171900002</v>
      </c>
      <c r="O719" s="1">
        <v>-96.673216607100002</v>
      </c>
      <c r="P719" s="1" t="s">
        <v>2394</v>
      </c>
      <c r="Q719" s="2" t="s">
        <v>2395</v>
      </c>
    </row>
    <row r="720" spans="1:17" x14ac:dyDescent="0.25">
      <c r="A720" s="1" t="s">
        <v>1400</v>
      </c>
      <c r="B720" s="1">
        <v>66795088</v>
      </c>
      <c r="C720" s="1">
        <v>66795395</v>
      </c>
      <c r="D720" s="1" t="s">
        <v>17</v>
      </c>
      <c r="E720" s="1">
        <f t="shared" si="11"/>
        <v>307</v>
      </c>
      <c r="F720" s="1" t="s">
        <v>1519</v>
      </c>
      <c r="G720" s="1" t="s">
        <v>19</v>
      </c>
      <c r="H720" s="1" t="s">
        <v>1520</v>
      </c>
      <c r="I720" s="1">
        <v>6124</v>
      </c>
      <c r="J720" s="1" t="s">
        <v>1521</v>
      </c>
      <c r="K720" s="1" t="s">
        <v>22</v>
      </c>
      <c r="L720" s="1" t="s">
        <v>1522</v>
      </c>
      <c r="M720" s="1">
        <v>13.299493809099999</v>
      </c>
      <c r="N720" s="1">
        <v>9.3598789157100004</v>
      </c>
      <c r="O720" s="1">
        <v>-99.469930404899998</v>
      </c>
      <c r="P720" s="1" t="s">
        <v>1523</v>
      </c>
      <c r="Q720" s="2" t="s">
        <v>1524</v>
      </c>
    </row>
    <row r="721" spans="1:17" x14ac:dyDescent="0.25">
      <c r="A721" s="1" t="s">
        <v>3253</v>
      </c>
      <c r="B721" s="1">
        <v>10402251</v>
      </c>
      <c r="C721" s="1">
        <v>10402495</v>
      </c>
      <c r="D721" s="1" t="s">
        <v>32</v>
      </c>
      <c r="E721" s="1">
        <f t="shared" si="11"/>
        <v>244</v>
      </c>
      <c r="F721" s="1" t="s">
        <v>3337</v>
      </c>
      <c r="G721" s="1" t="s">
        <v>19</v>
      </c>
      <c r="H721" s="4">
        <v>38777</v>
      </c>
      <c r="I721" s="1">
        <v>10299</v>
      </c>
      <c r="J721" s="1" t="s">
        <v>3338</v>
      </c>
      <c r="K721" s="1" t="s">
        <v>22</v>
      </c>
      <c r="L721" s="1" t="s">
        <v>3339</v>
      </c>
      <c r="M721" s="1">
        <v>12.977438680500001</v>
      </c>
      <c r="N721" s="1">
        <v>14.9933660698</v>
      </c>
      <c r="O721" s="1">
        <v>-98.054888577599996</v>
      </c>
      <c r="P721" s="1" t="s">
        <v>3340</v>
      </c>
      <c r="Q721" s="2" t="s">
        <v>3341</v>
      </c>
    </row>
    <row r="722" spans="1:17" x14ac:dyDescent="0.25">
      <c r="A722" s="1" t="s">
        <v>506</v>
      </c>
      <c r="B722" s="1">
        <v>77795892</v>
      </c>
      <c r="C722" s="1">
        <v>77806921</v>
      </c>
      <c r="D722" s="1" t="s">
        <v>32</v>
      </c>
      <c r="E722" s="1">
        <f t="shared" si="11"/>
        <v>11029</v>
      </c>
      <c r="F722" s="1" t="s">
        <v>519</v>
      </c>
      <c r="G722" s="1" t="s">
        <v>19</v>
      </c>
      <c r="H722" s="1" t="s">
        <v>520</v>
      </c>
      <c r="I722" s="1">
        <v>83938</v>
      </c>
      <c r="J722" s="1" t="s">
        <v>521</v>
      </c>
      <c r="K722" s="1" t="s">
        <v>22</v>
      </c>
      <c r="L722" s="1" t="s">
        <v>522</v>
      </c>
      <c r="M722" s="1">
        <v>13.757141861499999</v>
      </c>
      <c r="N722" s="1">
        <v>7.8372786135299997</v>
      </c>
      <c r="O722" s="1">
        <v>-97.299999632699993</v>
      </c>
      <c r="P722" s="1" t="s">
        <v>523</v>
      </c>
      <c r="Q722" s="2" t="s">
        <v>524</v>
      </c>
    </row>
    <row r="723" spans="1:17" x14ac:dyDescent="0.25">
      <c r="A723" s="1" t="s">
        <v>660</v>
      </c>
      <c r="B723" s="1">
        <v>66571661</v>
      </c>
      <c r="C723" s="1">
        <v>66581335</v>
      </c>
      <c r="D723" s="1" t="s">
        <v>32</v>
      </c>
      <c r="E723" s="1">
        <f t="shared" si="11"/>
        <v>9674</v>
      </c>
      <c r="F723" s="1" t="s">
        <v>687</v>
      </c>
      <c r="G723" s="1" t="s">
        <v>19</v>
      </c>
      <c r="H723" s="1" t="s">
        <v>688</v>
      </c>
      <c r="I723" s="1">
        <v>79703</v>
      </c>
      <c r="J723" s="1" t="s">
        <v>689</v>
      </c>
      <c r="K723" s="1" t="s">
        <v>22</v>
      </c>
      <c r="L723" s="1" t="s">
        <v>17</v>
      </c>
      <c r="M723" s="1">
        <v>13.270532036000001</v>
      </c>
      <c r="N723" s="1">
        <v>10.119925307000001</v>
      </c>
      <c r="O723" s="1">
        <v>-97.5313271861</v>
      </c>
      <c r="P723" s="1" t="s">
        <v>690</v>
      </c>
      <c r="Q723" s="2" t="s">
        <v>691</v>
      </c>
    </row>
    <row r="724" spans="1:17" x14ac:dyDescent="0.25">
      <c r="A724" s="1" t="s">
        <v>660</v>
      </c>
      <c r="B724" s="1">
        <v>64717340</v>
      </c>
      <c r="C724" s="1">
        <v>64717826</v>
      </c>
      <c r="D724" s="1" t="s">
        <v>17</v>
      </c>
      <c r="E724" s="1">
        <f t="shared" si="11"/>
        <v>486</v>
      </c>
      <c r="F724" s="1" t="s">
        <v>692</v>
      </c>
      <c r="G724" s="1" t="s">
        <v>19</v>
      </c>
      <c r="H724" s="1" t="s">
        <v>693</v>
      </c>
      <c r="I724" s="1">
        <v>283129</v>
      </c>
      <c r="J724" s="1" t="s">
        <v>694</v>
      </c>
      <c r="K724" s="1" t="s">
        <v>22</v>
      </c>
      <c r="L724" s="1" t="s">
        <v>17</v>
      </c>
      <c r="M724" s="1">
        <v>14.7476715055</v>
      </c>
      <c r="N724" s="1">
        <v>9.8211733938200005</v>
      </c>
      <c r="O724" s="1">
        <v>-97.5313271861</v>
      </c>
      <c r="P724" s="1" t="s">
        <v>397</v>
      </c>
      <c r="Q724" s="2" t="s">
        <v>695</v>
      </c>
    </row>
    <row r="725" spans="1:17" x14ac:dyDescent="0.25">
      <c r="A725" s="1" t="s">
        <v>889</v>
      </c>
      <c r="B725" s="1">
        <v>88420847</v>
      </c>
      <c r="C725" s="1">
        <v>88423116</v>
      </c>
      <c r="D725" s="1" t="s">
        <v>17</v>
      </c>
      <c r="E725" s="1">
        <f t="shared" si="11"/>
        <v>2269</v>
      </c>
      <c r="F725" s="1" t="s">
        <v>902</v>
      </c>
      <c r="G725" s="1" t="s">
        <v>19</v>
      </c>
      <c r="H725" s="1" t="s">
        <v>903</v>
      </c>
      <c r="I725" s="1">
        <v>160419</v>
      </c>
      <c r="J725" s="1" t="s">
        <v>904</v>
      </c>
      <c r="K725" s="1" t="s">
        <v>22</v>
      </c>
      <c r="L725" s="1" t="s">
        <v>17</v>
      </c>
      <c r="M725" s="1">
        <v>4.8320627082099996</v>
      </c>
      <c r="N725" s="1">
        <v>2.8174832785600001</v>
      </c>
      <c r="O725" s="1">
        <v>-96.991695769900005</v>
      </c>
      <c r="P725" s="1" t="s">
        <v>905</v>
      </c>
      <c r="Q725" s="2" t="s">
        <v>906</v>
      </c>
    </row>
    <row r="726" spans="1:17" x14ac:dyDescent="0.25">
      <c r="A726" s="1" t="s">
        <v>1219</v>
      </c>
      <c r="B726" s="1">
        <v>23468365</v>
      </c>
      <c r="C726" s="1">
        <v>23479309</v>
      </c>
      <c r="D726" s="1" t="s">
        <v>17</v>
      </c>
      <c r="E726" s="1">
        <f t="shared" si="11"/>
        <v>10944</v>
      </c>
      <c r="F726" s="1" t="s">
        <v>1273</v>
      </c>
      <c r="G726" s="1" t="s">
        <v>19</v>
      </c>
      <c r="H726" s="1" t="s">
        <v>1274</v>
      </c>
      <c r="I726" s="1">
        <v>60686</v>
      </c>
      <c r="J726" s="1" t="s">
        <v>1275</v>
      </c>
      <c r="K726" s="1" t="s">
        <v>22</v>
      </c>
      <c r="L726" s="1" t="s">
        <v>17</v>
      </c>
      <c r="M726" s="1">
        <v>13.104407726</v>
      </c>
      <c r="N726" s="1">
        <v>7.1811031722500003</v>
      </c>
      <c r="O726" s="1">
        <v>-97.5313271861</v>
      </c>
      <c r="P726" s="1" t="s">
        <v>1276</v>
      </c>
      <c r="Q726" s="2" t="s">
        <v>1277</v>
      </c>
    </row>
    <row r="727" spans="1:17" x14ac:dyDescent="0.25">
      <c r="A727" s="1" t="s">
        <v>1400</v>
      </c>
      <c r="B727" s="1">
        <v>36984376</v>
      </c>
      <c r="C727" s="1">
        <v>36989523</v>
      </c>
      <c r="D727" s="1" t="s">
        <v>32</v>
      </c>
      <c r="E727" s="1">
        <f t="shared" si="11"/>
        <v>5147</v>
      </c>
      <c r="F727" s="1" t="s">
        <v>1413</v>
      </c>
      <c r="G727" s="1" t="s">
        <v>19</v>
      </c>
      <c r="H727" s="1" t="s">
        <v>1414</v>
      </c>
      <c r="I727" s="1">
        <v>84529</v>
      </c>
      <c r="J727" s="1" t="s">
        <v>1415</v>
      </c>
      <c r="K727" s="1" t="s">
        <v>22</v>
      </c>
      <c r="L727" s="1" t="s">
        <v>1416</v>
      </c>
      <c r="M727" s="1">
        <v>13.1072304798</v>
      </c>
      <c r="N727" s="1">
        <v>11.043805922600001</v>
      </c>
      <c r="O727" s="1">
        <v>-97.299999632699993</v>
      </c>
      <c r="P727" s="1" t="s">
        <v>1417</v>
      </c>
      <c r="Q727" s="2" t="s">
        <v>1418</v>
      </c>
    </row>
    <row r="728" spans="1:17" x14ac:dyDescent="0.25">
      <c r="A728" s="1" t="s">
        <v>1543</v>
      </c>
      <c r="B728" s="1">
        <v>2512240</v>
      </c>
      <c r="C728" s="1">
        <v>2512415</v>
      </c>
      <c r="D728" s="1" t="s">
        <v>32</v>
      </c>
      <c r="E728" s="1">
        <f t="shared" si="11"/>
        <v>175</v>
      </c>
      <c r="F728" s="1" t="s">
        <v>1544</v>
      </c>
      <c r="G728" s="1" t="s">
        <v>19</v>
      </c>
      <c r="H728" s="1" t="s">
        <v>1545</v>
      </c>
      <c r="I728" s="1">
        <v>80178</v>
      </c>
      <c r="J728" s="1" t="s">
        <v>1546</v>
      </c>
      <c r="K728" s="1" t="s">
        <v>22</v>
      </c>
      <c r="L728" s="1" t="s">
        <v>17</v>
      </c>
      <c r="M728" s="1">
        <v>10.6763931165</v>
      </c>
      <c r="N728" s="1">
        <v>5.6589035250600004</v>
      </c>
      <c r="O728" s="1">
        <v>-100.91469887700001</v>
      </c>
      <c r="P728" s="1" t="s">
        <v>1547</v>
      </c>
      <c r="Q728" s="2" t="s">
        <v>1548</v>
      </c>
    </row>
    <row r="729" spans="1:17" x14ac:dyDescent="0.25">
      <c r="A729" s="1" t="s">
        <v>1543</v>
      </c>
      <c r="B729" s="1">
        <v>19619596</v>
      </c>
      <c r="C729" s="1">
        <v>19620295</v>
      </c>
      <c r="D729" s="1" t="s">
        <v>32</v>
      </c>
      <c r="E729" s="1">
        <f t="shared" si="11"/>
        <v>699</v>
      </c>
      <c r="F729" s="1" t="s">
        <v>1549</v>
      </c>
      <c r="G729" s="1" t="s">
        <v>19</v>
      </c>
      <c r="H729" s="1" t="s">
        <v>1550</v>
      </c>
      <c r="I729" s="1">
        <v>57020</v>
      </c>
      <c r="J729" s="1" t="s">
        <v>1551</v>
      </c>
      <c r="K729" s="1" t="s">
        <v>22</v>
      </c>
      <c r="L729" s="1" t="s">
        <v>17</v>
      </c>
      <c r="M729" s="1">
        <v>14.7476715055</v>
      </c>
      <c r="N729" s="1">
        <v>15.1011426098</v>
      </c>
      <c r="O729" s="1">
        <v>-97.5313271861</v>
      </c>
      <c r="P729" s="1" t="s">
        <v>397</v>
      </c>
      <c r="Q729" s="2" t="s">
        <v>1552</v>
      </c>
    </row>
    <row r="730" spans="1:17" x14ac:dyDescent="0.25">
      <c r="A730" s="1" t="s">
        <v>1719</v>
      </c>
      <c r="B730" s="1">
        <v>30664973</v>
      </c>
      <c r="C730" s="1">
        <v>30665226</v>
      </c>
      <c r="D730" s="1" t="s">
        <v>17</v>
      </c>
      <c r="E730" s="1">
        <f t="shared" si="11"/>
        <v>253</v>
      </c>
      <c r="F730" s="1" t="s">
        <v>1737</v>
      </c>
      <c r="G730" s="1" t="s">
        <v>19</v>
      </c>
      <c r="H730" s="1" t="s">
        <v>1738</v>
      </c>
      <c r="I730" s="1">
        <v>64149</v>
      </c>
      <c r="J730" s="1" t="s">
        <v>1739</v>
      </c>
      <c r="K730" s="1" t="s">
        <v>22</v>
      </c>
      <c r="L730" s="1" t="s">
        <v>1740</v>
      </c>
      <c r="M730" s="1">
        <v>14.3856051113</v>
      </c>
      <c r="N730" s="1">
        <v>11.627753843500001</v>
      </c>
      <c r="O730" s="1">
        <v>-97.299999632699993</v>
      </c>
      <c r="P730" s="1" t="s">
        <v>1741</v>
      </c>
      <c r="Q730" s="2" t="s">
        <v>1742</v>
      </c>
    </row>
    <row r="731" spans="1:17" x14ac:dyDescent="0.25">
      <c r="A731" s="1" t="s">
        <v>1925</v>
      </c>
      <c r="B731" s="1">
        <v>72009561</v>
      </c>
      <c r="C731" s="1">
        <v>72010753</v>
      </c>
      <c r="D731" s="1" t="s">
        <v>32</v>
      </c>
      <c r="E731" s="1">
        <f t="shared" si="11"/>
        <v>1192</v>
      </c>
      <c r="F731" s="1" t="s">
        <v>1926</v>
      </c>
      <c r="G731" s="1" t="s">
        <v>19</v>
      </c>
      <c r="H731" s="1" t="s">
        <v>1927</v>
      </c>
      <c r="I731" s="1">
        <v>644041</v>
      </c>
      <c r="J731" s="1" t="s">
        <v>1928</v>
      </c>
      <c r="K731" s="1" t="s">
        <v>22</v>
      </c>
      <c r="L731" s="1" t="s">
        <v>1929</v>
      </c>
      <c r="M731" s="1">
        <v>11.9958361649</v>
      </c>
      <c r="N731" s="1">
        <v>11.716499079</v>
      </c>
      <c r="O731" s="1">
        <v>-98.054888577599996</v>
      </c>
      <c r="P731" s="1" t="s">
        <v>1930</v>
      </c>
      <c r="Q731" s="2" t="s">
        <v>1931</v>
      </c>
    </row>
    <row r="732" spans="1:17" x14ac:dyDescent="0.25">
      <c r="A732" s="1" t="s">
        <v>1925</v>
      </c>
      <c r="B732" s="1">
        <v>21104138</v>
      </c>
      <c r="C732" s="1">
        <v>21104392</v>
      </c>
      <c r="D732" s="1" t="s">
        <v>32</v>
      </c>
      <c r="E732" s="1">
        <f t="shared" si="11"/>
        <v>254</v>
      </c>
      <c r="F732" s="1" t="s">
        <v>1932</v>
      </c>
      <c r="G732" s="1" t="s">
        <v>19</v>
      </c>
      <c r="H732" s="1" t="s">
        <v>1933</v>
      </c>
      <c r="I732" s="1">
        <v>29919</v>
      </c>
      <c r="J732" s="1" t="s">
        <v>1934</v>
      </c>
      <c r="K732" s="1" t="s">
        <v>22</v>
      </c>
      <c r="L732" s="1" t="s">
        <v>1935</v>
      </c>
      <c r="M732" s="1">
        <v>12.7079078466</v>
      </c>
      <c r="N732" s="1">
        <v>5.6451128149300001</v>
      </c>
      <c r="O732" s="1">
        <v>-98.054888577599996</v>
      </c>
      <c r="P732" s="1" t="s">
        <v>1936</v>
      </c>
      <c r="Q732" s="2" t="s">
        <v>1937</v>
      </c>
    </row>
    <row r="733" spans="1:17" x14ac:dyDescent="0.25">
      <c r="A733" s="1" t="s">
        <v>1987</v>
      </c>
      <c r="B733" s="1">
        <v>16628152</v>
      </c>
      <c r="C733" s="1">
        <v>16628812</v>
      </c>
      <c r="D733" s="1" t="s">
        <v>32</v>
      </c>
      <c r="E733" s="1">
        <f t="shared" si="11"/>
        <v>660</v>
      </c>
      <c r="F733" s="1" t="s">
        <v>2012</v>
      </c>
      <c r="G733" s="1" t="s">
        <v>19</v>
      </c>
      <c r="H733" s="1" t="s">
        <v>2013</v>
      </c>
      <c r="I733" s="1">
        <v>84167</v>
      </c>
      <c r="J733" s="1" t="s">
        <v>2014</v>
      </c>
      <c r="K733" s="1" t="s">
        <v>22</v>
      </c>
      <c r="L733" s="1" t="s">
        <v>17</v>
      </c>
      <c r="M733" s="1">
        <v>3.87735156325</v>
      </c>
      <c r="N733" s="1">
        <v>8.5921423662500001</v>
      </c>
      <c r="O733" s="1">
        <v>-205.28361513199999</v>
      </c>
      <c r="P733" s="1" t="s">
        <v>2015</v>
      </c>
      <c r="Q733" s="2" t="s">
        <v>2016</v>
      </c>
    </row>
    <row r="734" spans="1:17" x14ac:dyDescent="0.25">
      <c r="A734" s="1" t="s">
        <v>16</v>
      </c>
      <c r="B734" s="1">
        <v>38149109</v>
      </c>
      <c r="C734" s="1">
        <v>38151944</v>
      </c>
      <c r="D734" s="1" t="s">
        <v>17</v>
      </c>
      <c r="E734" s="1">
        <f t="shared" si="11"/>
        <v>2835</v>
      </c>
      <c r="F734" s="1" t="s">
        <v>57</v>
      </c>
      <c r="G734" s="1" t="s">
        <v>19</v>
      </c>
      <c r="H734" s="1" t="s">
        <v>58</v>
      </c>
      <c r="I734" s="1">
        <v>54955</v>
      </c>
      <c r="J734" s="1" t="s">
        <v>59</v>
      </c>
      <c r="K734" s="1" t="s">
        <v>22</v>
      </c>
      <c r="L734" s="1" t="s">
        <v>17</v>
      </c>
      <c r="M734" s="1">
        <v>11.9166159381</v>
      </c>
      <c r="N734" s="1">
        <v>13.2842643642</v>
      </c>
      <c r="O734" s="1">
        <v>-99.469930404899998</v>
      </c>
      <c r="P734" s="1" t="s">
        <v>60</v>
      </c>
      <c r="Q734" s="2" t="s">
        <v>61</v>
      </c>
    </row>
    <row r="735" spans="1:17" x14ac:dyDescent="0.25">
      <c r="A735" s="1" t="s">
        <v>16</v>
      </c>
      <c r="B735" s="1">
        <v>45155575</v>
      </c>
      <c r="C735" s="1">
        <v>45162773</v>
      </c>
      <c r="D735" s="1" t="s">
        <v>32</v>
      </c>
      <c r="E735" s="1">
        <f t="shared" si="11"/>
        <v>7198</v>
      </c>
      <c r="F735" s="1" t="s">
        <v>62</v>
      </c>
      <c r="G735" s="1" t="s">
        <v>19</v>
      </c>
      <c r="H735" s="1" t="s">
        <v>63</v>
      </c>
      <c r="I735" s="1">
        <v>339541</v>
      </c>
      <c r="J735" s="1" t="s">
        <v>64</v>
      </c>
      <c r="K735" s="1" t="s">
        <v>22</v>
      </c>
      <c r="L735" s="1" t="s">
        <v>65</v>
      </c>
      <c r="M735" s="1">
        <v>13.3853876216</v>
      </c>
      <c r="N735" s="1">
        <v>7.1198500747400004</v>
      </c>
      <c r="O735" s="1">
        <v>-98.054888577599996</v>
      </c>
      <c r="P735" s="1" t="s">
        <v>66</v>
      </c>
      <c r="Q735" s="2" t="s">
        <v>67</v>
      </c>
    </row>
    <row r="736" spans="1:17" x14ac:dyDescent="0.25">
      <c r="A736" s="1" t="s">
        <v>16</v>
      </c>
      <c r="B736" s="1">
        <v>186357680</v>
      </c>
      <c r="C736" s="1">
        <v>186358719</v>
      </c>
      <c r="D736" s="1" t="s">
        <v>32</v>
      </c>
      <c r="E736" s="1">
        <f t="shared" si="11"/>
        <v>1039</v>
      </c>
      <c r="F736" s="1" t="s">
        <v>68</v>
      </c>
      <c r="G736" s="1" t="s">
        <v>19</v>
      </c>
      <c r="H736" s="1" t="s">
        <v>69</v>
      </c>
      <c r="I736" s="1">
        <v>54953</v>
      </c>
      <c r="J736" s="1" t="s">
        <v>70</v>
      </c>
      <c r="K736" s="1" t="s">
        <v>22</v>
      </c>
      <c r="L736" s="1" t="s">
        <v>71</v>
      </c>
      <c r="M736" s="1">
        <v>8.31730832527</v>
      </c>
      <c r="N736" s="1">
        <v>14.1350835578</v>
      </c>
      <c r="O736" s="1">
        <v>-94.340659259299997</v>
      </c>
      <c r="P736" s="1" t="s">
        <v>72</v>
      </c>
      <c r="Q736" s="2" t="s">
        <v>73</v>
      </c>
    </row>
    <row r="737" spans="1:17" x14ac:dyDescent="0.25">
      <c r="A737" s="1" t="s">
        <v>2500</v>
      </c>
      <c r="B737" s="1">
        <v>3233330</v>
      </c>
      <c r="C737" s="1">
        <v>3234371</v>
      </c>
      <c r="D737" s="1" t="s">
        <v>17</v>
      </c>
      <c r="E737" s="1">
        <f t="shared" si="11"/>
        <v>1041</v>
      </c>
      <c r="F737" s="1" t="s">
        <v>2507</v>
      </c>
      <c r="G737" s="1" t="s">
        <v>19</v>
      </c>
      <c r="H737" s="1" t="s">
        <v>2508</v>
      </c>
      <c r="I737" s="1">
        <v>25943</v>
      </c>
      <c r="J737" s="1" t="s">
        <v>2509</v>
      </c>
      <c r="K737" s="1" t="s">
        <v>22</v>
      </c>
      <c r="L737" s="1" t="s">
        <v>17</v>
      </c>
      <c r="M737" s="1">
        <v>9.5128857279400005</v>
      </c>
      <c r="N737" s="1">
        <v>10.720894742700001</v>
      </c>
      <c r="O737" s="1">
        <v>-103.08462965</v>
      </c>
      <c r="P737" s="1" t="s">
        <v>2510</v>
      </c>
      <c r="Q737" s="2" t="s">
        <v>2511</v>
      </c>
    </row>
    <row r="738" spans="1:17" x14ac:dyDescent="0.25">
      <c r="A738" s="1" t="s">
        <v>2611</v>
      </c>
      <c r="B738" s="1">
        <v>45563243</v>
      </c>
      <c r="C738" s="1">
        <v>45564702</v>
      </c>
      <c r="D738" s="1" t="s">
        <v>32</v>
      </c>
      <c r="E738" s="1">
        <f t="shared" si="11"/>
        <v>1459</v>
      </c>
      <c r="F738" s="1" t="s">
        <v>2618</v>
      </c>
      <c r="G738" s="1" t="s">
        <v>19</v>
      </c>
      <c r="H738" s="1" t="s">
        <v>2619</v>
      </c>
      <c r="I738" s="1">
        <v>8209</v>
      </c>
      <c r="J738" s="1" t="s">
        <v>2620</v>
      </c>
      <c r="K738" s="1" t="s">
        <v>22</v>
      </c>
      <c r="L738" s="1" t="s">
        <v>2621</v>
      </c>
      <c r="M738" s="1">
        <v>12.102535290500001</v>
      </c>
      <c r="N738" s="1">
        <v>8.2155385521700008</v>
      </c>
      <c r="O738" s="1">
        <v>-98.914711861699999</v>
      </c>
      <c r="P738" s="1" t="s">
        <v>2622</v>
      </c>
      <c r="Q738" s="2" t="s">
        <v>2623</v>
      </c>
    </row>
    <row r="739" spans="1:17" x14ac:dyDescent="0.25">
      <c r="A739" s="1" t="s">
        <v>660</v>
      </c>
      <c r="B739" s="1">
        <v>73739443</v>
      </c>
      <c r="C739" s="1">
        <v>73744395</v>
      </c>
      <c r="D739" s="1" t="s">
        <v>17</v>
      </c>
      <c r="E739" s="1">
        <f t="shared" si="11"/>
        <v>4952</v>
      </c>
      <c r="F739" s="1" t="s">
        <v>696</v>
      </c>
      <c r="G739" s="1" t="s">
        <v>19</v>
      </c>
      <c r="H739" s="1" t="s">
        <v>697</v>
      </c>
      <c r="I739" s="1">
        <v>26005</v>
      </c>
      <c r="J739" s="1" t="s">
        <v>698</v>
      </c>
      <c r="K739" s="1" t="s">
        <v>22</v>
      </c>
      <c r="L739" s="1" t="s">
        <v>17</v>
      </c>
      <c r="M739" s="1">
        <v>12.209603079200001</v>
      </c>
      <c r="N739" s="1">
        <v>15.599120237399999</v>
      </c>
      <c r="O739" s="1">
        <v>-99.469930404899998</v>
      </c>
      <c r="P739" s="1" t="s">
        <v>699</v>
      </c>
      <c r="Q739" s="2" t="s">
        <v>700</v>
      </c>
    </row>
    <row r="740" spans="1:17" x14ac:dyDescent="0.25">
      <c r="A740" s="1" t="s">
        <v>2793</v>
      </c>
      <c r="B740" s="1">
        <v>112731658</v>
      </c>
      <c r="C740" s="1">
        <v>112732118</v>
      </c>
      <c r="D740" s="1" t="s">
        <v>17</v>
      </c>
      <c r="E740" s="1">
        <f t="shared" si="11"/>
        <v>460</v>
      </c>
      <c r="F740" s="1" t="s">
        <v>2830</v>
      </c>
      <c r="G740" s="1" t="s">
        <v>19</v>
      </c>
      <c r="H740" s="1" t="s">
        <v>2831</v>
      </c>
      <c r="I740" s="1">
        <v>25871</v>
      </c>
      <c r="J740" s="1" t="s">
        <v>2832</v>
      </c>
      <c r="K740" s="1" t="s">
        <v>22</v>
      </c>
      <c r="L740" s="1" t="s">
        <v>2833</v>
      </c>
      <c r="M740" s="1">
        <v>9.7662079095699994</v>
      </c>
      <c r="N740" s="1">
        <v>12.553580420999999</v>
      </c>
      <c r="O740" s="1">
        <v>-101.669587822</v>
      </c>
      <c r="P740" s="1" t="s">
        <v>2834</v>
      </c>
      <c r="Q740" s="2" t="s">
        <v>2835</v>
      </c>
    </row>
    <row r="741" spans="1:17" x14ac:dyDescent="0.25">
      <c r="A741" s="1" t="s">
        <v>2793</v>
      </c>
      <c r="B741" s="1">
        <v>14746125</v>
      </c>
      <c r="C741" s="1">
        <v>14755513</v>
      </c>
      <c r="D741" s="1" t="s">
        <v>32</v>
      </c>
      <c r="E741" s="1">
        <f t="shared" si="11"/>
        <v>9388</v>
      </c>
      <c r="F741" s="1" t="s">
        <v>2836</v>
      </c>
      <c r="G741" s="1" t="s">
        <v>19</v>
      </c>
      <c r="H741" s="1" t="s">
        <v>2837</v>
      </c>
      <c r="I741" s="1">
        <v>84077</v>
      </c>
      <c r="J741" s="1" t="s">
        <v>2838</v>
      </c>
      <c r="K741" s="1" t="s">
        <v>22</v>
      </c>
      <c r="L741" s="1" t="s">
        <v>17</v>
      </c>
      <c r="M741" s="1">
        <v>13.954479965199999</v>
      </c>
      <c r="N741" s="1">
        <v>7.3476184563300002</v>
      </c>
      <c r="O741" s="1">
        <v>-97.5313271861</v>
      </c>
      <c r="P741" s="1" t="s">
        <v>2839</v>
      </c>
      <c r="Q741" s="2" t="s">
        <v>2840</v>
      </c>
    </row>
    <row r="742" spans="1:17" x14ac:dyDescent="0.25">
      <c r="A742" s="1" t="s">
        <v>3086</v>
      </c>
      <c r="B742" s="1">
        <v>128930346</v>
      </c>
      <c r="C742" s="1">
        <v>128932827</v>
      </c>
      <c r="D742" s="1" t="s">
        <v>32</v>
      </c>
      <c r="E742" s="1">
        <f t="shared" si="11"/>
        <v>2481</v>
      </c>
      <c r="F742" s="1" t="s">
        <v>3093</v>
      </c>
      <c r="G742" s="1" t="s">
        <v>19</v>
      </c>
      <c r="H742" s="1" t="s">
        <v>3094</v>
      </c>
      <c r="I742" s="1">
        <v>80167</v>
      </c>
      <c r="J742" s="1" t="s">
        <v>3095</v>
      </c>
      <c r="K742" s="1" t="s">
        <v>22</v>
      </c>
      <c r="L742" s="1" t="s">
        <v>17</v>
      </c>
      <c r="M742" s="1">
        <v>13.370510705499999</v>
      </c>
      <c r="N742" s="1">
        <v>10.727881717400001</v>
      </c>
      <c r="O742" s="1">
        <v>-97.5313271861</v>
      </c>
      <c r="P742" s="1" t="s">
        <v>3096</v>
      </c>
      <c r="Q742" s="2" t="s">
        <v>3097</v>
      </c>
    </row>
    <row r="743" spans="1:17" x14ac:dyDescent="0.25">
      <c r="A743" s="1" t="s">
        <v>3253</v>
      </c>
      <c r="B743" s="1">
        <v>43487213</v>
      </c>
      <c r="C743" s="1">
        <v>43488010</v>
      </c>
      <c r="D743" s="1" t="s">
        <v>17</v>
      </c>
      <c r="E743" s="1">
        <f t="shared" si="11"/>
        <v>797</v>
      </c>
      <c r="F743" s="1" t="s">
        <v>3254</v>
      </c>
      <c r="G743" s="1" t="s">
        <v>19</v>
      </c>
      <c r="H743" s="1" t="s">
        <v>3255</v>
      </c>
      <c r="I743" s="1">
        <v>375444</v>
      </c>
      <c r="J743" s="1" t="s">
        <v>3256</v>
      </c>
      <c r="K743" s="1" t="s">
        <v>22</v>
      </c>
      <c r="L743" s="1" t="s">
        <v>17</v>
      </c>
      <c r="M743" s="1">
        <v>11.929897264599999</v>
      </c>
      <c r="N743" s="1">
        <v>12.778527953799999</v>
      </c>
      <c r="O743" s="1">
        <v>-98.054888577599996</v>
      </c>
      <c r="P743" s="1" t="s">
        <v>3257</v>
      </c>
      <c r="Q743" s="2" t="s">
        <v>3258</v>
      </c>
    </row>
    <row r="744" spans="1:17" x14ac:dyDescent="0.25">
      <c r="A744" s="1" t="s">
        <v>3626</v>
      </c>
      <c r="B744" s="1">
        <v>89887477</v>
      </c>
      <c r="C744" s="1">
        <v>89891260</v>
      </c>
      <c r="D744" s="1" t="s">
        <v>32</v>
      </c>
      <c r="E744" s="1">
        <f t="shared" si="11"/>
        <v>3783</v>
      </c>
      <c r="F744" s="1" t="s">
        <v>3662</v>
      </c>
      <c r="G744" s="1" t="s">
        <v>19</v>
      </c>
      <c r="H744" s="1" t="s">
        <v>3663</v>
      </c>
      <c r="I744" s="1">
        <v>79846</v>
      </c>
      <c r="J744" s="1" t="s">
        <v>3664</v>
      </c>
      <c r="K744" s="1" t="s">
        <v>22</v>
      </c>
      <c r="L744" s="1" t="s">
        <v>17</v>
      </c>
      <c r="M744" s="1">
        <v>12.8156777891</v>
      </c>
      <c r="N744" s="1">
        <v>14.613145659400001</v>
      </c>
      <c r="O744" s="1">
        <v>-98.054888577599996</v>
      </c>
      <c r="P744" s="1" t="s">
        <v>3665</v>
      </c>
      <c r="Q744" s="2" t="s">
        <v>3666</v>
      </c>
    </row>
    <row r="745" spans="1:17" x14ac:dyDescent="0.25">
      <c r="A745" s="1" t="s">
        <v>1400</v>
      </c>
      <c r="B745" s="1">
        <v>44029206</v>
      </c>
      <c r="C745" s="1">
        <v>44036592</v>
      </c>
      <c r="D745" s="1" t="s">
        <v>17</v>
      </c>
      <c r="E745" s="1">
        <f t="shared" si="11"/>
        <v>7386</v>
      </c>
      <c r="F745" s="1" t="s">
        <v>1430</v>
      </c>
      <c r="G745" s="1" t="s">
        <v>19</v>
      </c>
      <c r="H745" s="1" t="s">
        <v>1431</v>
      </c>
      <c r="I745" s="1">
        <v>440278</v>
      </c>
      <c r="J745" s="1" t="s">
        <v>1432</v>
      </c>
      <c r="K745" s="1" t="s">
        <v>1433</v>
      </c>
      <c r="L745" s="1" t="s">
        <v>17</v>
      </c>
      <c r="M745" s="1">
        <v>13.2651355288</v>
      </c>
      <c r="N745" s="1">
        <v>8.0020371438200009</v>
      </c>
      <c r="O745" s="1">
        <v>-97.299999632699993</v>
      </c>
      <c r="P745" s="1" t="s">
        <v>1428</v>
      </c>
      <c r="Q745" s="2" t="s">
        <v>1434</v>
      </c>
    </row>
    <row r="747" spans="1:17" x14ac:dyDescent="0.25">
      <c r="G747" s="1" t="s">
        <v>4312</v>
      </c>
    </row>
    <row r="748" spans="1:17" x14ac:dyDescent="0.25">
      <c r="G748" s="1" t="s">
        <v>4313</v>
      </c>
    </row>
    <row r="749" spans="1:17" x14ac:dyDescent="0.25">
      <c r="G749" s="1" t="s">
        <v>4314</v>
      </c>
    </row>
    <row r="750" spans="1:17" x14ac:dyDescent="0.25">
      <c r="G750" s="1" t="s">
        <v>4315</v>
      </c>
    </row>
    <row r="752" spans="1:17" x14ac:dyDescent="0.25">
      <c r="F752" s="1">
        <v>137</v>
      </c>
      <c r="G752" s="1" t="s">
        <v>4312</v>
      </c>
    </row>
    <row r="753" spans="6:9" x14ac:dyDescent="0.25">
      <c r="F753" s="1">
        <v>720</v>
      </c>
      <c r="G753" s="1" t="s">
        <v>4313</v>
      </c>
    </row>
    <row r="754" spans="6:9" x14ac:dyDescent="0.25">
      <c r="G754" s="1" t="s">
        <v>4314</v>
      </c>
    </row>
    <row r="755" spans="6:9" x14ac:dyDescent="0.25">
      <c r="G755" s="1" t="s">
        <v>4315</v>
      </c>
      <c r="H755" s="1" t="e">
        <f>#REF!*0.9</f>
        <v>#REF!</v>
      </c>
      <c r="I755" s="1" t="e">
        <f>#REF!*1.1</f>
        <v>#REF!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u12_INTRON_NEW_list.txt</vt:lpstr>
    </vt:vector>
  </TitlesOfParts>
  <Company>The Walter &amp; Eliza Hall Institute of Medical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Fansuo Geng</dc:creator>
  <cp:lastModifiedBy>Stephen Mieruszynski</cp:lastModifiedBy>
  <cp:lastPrinted>2019-03-26T02:48:45Z</cp:lastPrinted>
  <dcterms:created xsi:type="dcterms:W3CDTF">2017-06-20T00:19:01Z</dcterms:created>
  <dcterms:modified xsi:type="dcterms:W3CDTF">2019-08-05T04:01:00Z</dcterms:modified>
</cp:coreProperties>
</file>